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135" windowWidth="10020" windowHeight="9120" activeTab="1"/>
  </bookViews>
  <sheets>
    <sheet name="Pakiet I" sheetId="1" r:id="rId1"/>
    <sheet name="Pakiet II" sheetId="2" r:id="rId2"/>
  </sheets>
  <definedNames>
    <definedName name="_xlnm.Print_Area" localSheetId="0">'Pakiet I'!$A$1:$D$86</definedName>
    <definedName name="_xlnm.Print_Area" localSheetId="1">'Pakiet II'!$A$1:$D$53</definedName>
  </definedNames>
  <calcPr fullCalcOnLoad="1"/>
</workbook>
</file>

<file path=xl/sharedStrings.xml><?xml version="1.0" encoding="utf-8"?>
<sst xmlns="http://schemas.openxmlformats.org/spreadsheetml/2006/main" count="128" uniqueCount="119">
  <si>
    <t>Procesor</t>
  </si>
  <si>
    <t>RAM</t>
  </si>
  <si>
    <t>Wtyk UTP RJ-45</t>
  </si>
  <si>
    <t>OKI C3100 - czarny</t>
  </si>
  <si>
    <t>Nośniki</t>
  </si>
  <si>
    <t>Razem:</t>
  </si>
  <si>
    <t>Toner:</t>
  </si>
  <si>
    <t>Taśmy:</t>
  </si>
  <si>
    <t>Bęben światłoczuły:</t>
  </si>
  <si>
    <r>
      <rPr>
        <sz val="10"/>
        <rFont val="Times New Roman"/>
        <family val="0"/>
      </rPr>
      <t>Oki 24 - Type 7</t>
    </r>
  </si>
  <si>
    <r>
      <rPr>
        <sz val="10"/>
        <rFont val="Times New Roman"/>
        <family val="0"/>
      </rPr>
      <t>Oki B4300 - Type 9 - duży</t>
    </r>
  </si>
  <si>
    <r>
      <rPr>
        <sz val="10"/>
        <rFont val="Times New Roman"/>
        <family val="0"/>
      </rPr>
      <t>Oki 14ex - Type 8</t>
    </r>
  </si>
  <si>
    <r>
      <rPr>
        <sz val="10"/>
        <rFont val="Times New Roman"/>
        <family val="0"/>
      </rPr>
      <t>OKI C3100 - color</t>
    </r>
  </si>
  <si>
    <r>
      <rPr>
        <sz val="10"/>
        <rFont val="Times New Roman"/>
        <family val="0"/>
      </rPr>
      <t>Oki 24</t>
    </r>
  </si>
  <si>
    <r>
      <rPr>
        <sz val="10"/>
        <rFont val="Times New Roman"/>
        <family val="0"/>
      </rPr>
      <t>Oki 14ex</t>
    </r>
  </si>
  <si>
    <t>ilość - szt.</t>
  </si>
  <si>
    <t>cena brutto*</t>
  </si>
  <si>
    <t>wart. brutto</t>
  </si>
  <si>
    <t xml:space="preserve">Klawiatura Ps2                             </t>
  </si>
  <si>
    <t>szt.</t>
  </si>
  <si>
    <t>Zestaw Komputerowy o parametrach min.:</t>
  </si>
  <si>
    <t>Klawiatura</t>
  </si>
  <si>
    <t>FDD</t>
  </si>
  <si>
    <t>Oki 520</t>
  </si>
  <si>
    <r>
      <rPr>
        <sz val="10"/>
        <rFont val="Times New Roman"/>
        <family val="0"/>
      </rPr>
      <t>HP LaserJet 1200</t>
    </r>
  </si>
  <si>
    <t>Akcesoria</t>
  </si>
  <si>
    <t>Oprogramowanie</t>
  </si>
  <si>
    <r>
      <rPr>
        <sz val="10"/>
        <rFont val="Times New Roman"/>
        <family val="0"/>
      </rPr>
      <t>Oki B 4300/B 4350</t>
    </r>
  </si>
  <si>
    <t>Mysz USB</t>
  </si>
  <si>
    <t>Wartość brutto</t>
  </si>
  <si>
    <t>Ilość</t>
  </si>
  <si>
    <t>Cena Brutto</t>
  </si>
  <si>
    <t>Panasonic KX FM131</t>
  </si>
  <si>
    <t>Panasonic KX FP363</t>
  </si>
  <si>
    <t>Mysz Ps2 (optyczna)</t>
  </si>
  <si>
    <t>Parametry wyjściowe :</t>
  </si>
  <si>
    <t>Parametry zasialczy:</t>
  </si>
  <si>
    <t xml:space="preserve">Certyfikat bezpieczeństwa : CE </t>
  </si>
  <si>
    <t xml:space="preserve">   120% - 180% </t>
  </si>
  <si>
    <r>
      <rPr>
        <sz val="10"/>
        <rFont val="Times New Roman"/>
        <family val="0"/>
      </rPr>
      <t>Oki C3100 czarny</t>
    </r>
  </si>
  <si>
    <r>
      <rPr>
        <sz val="10"/>
        <rFont val="Times New Roman"/>
        <family val="0"/>
      </rPr>
      <t>Oki C3100 kolor</t>
    </r>
  </si>
  <si>
    <t>RAZEM</t>
  </si>
  <si>
    <t>Epson LX 300 kolor</t>
  </si>
  <si>
    <t>Cena</t>
  </si>
  <si>
    <t>Wartość</t>
  </si>
  <si>
    <t>DVD-RW</t>
  </si>
  <si>
    <t>INNE</t>
  </si>
  <si>
    <r>
      <t>§</t>
    </r>
    <r>
      <rPr>
        <sz val="7"/>
        <rFont val="Tahoma"/>
        <family val="2"/>
      </rPr>
      <t xml:space="preserve">       </t>
    </r>
    <r>
      <rPr>
        <sz val="10.5"/>
        <rFont val="Tahoma"/>
        <family val="2"/>
      </rPr>
      <t xml:space="preserve">Czas podtrzymania : &gt;12ms przy pełnym obciążeniu i nominalnym napięciu </t>
    </r>
  </si>
  <si>
    <r>
      <t>§</t>
    </r>
    <r>
      <rPr>
        <sz val="7"/>
        <rFont val="Tahoma"/>
        <family val="2"/>
      </rPr>
      <t xml:space="preserve">       </t>
    </r>
    <r>
      <rPr>
        <sz val="10.5"/>
        <rFont val="Tahoma"/>
        <family val="2"/>
      </rPr>
      <t xml:space="preserve">Czas podnoszenia się : &lt;20ms przy pełnym obciążeniu i nominalnym napięciu </t>
    </r>
  </si>
  <si>
    <r>
      <t>§</t>
    </r>
    <r>
      <rPr>
        <sz val="7"/>
        <rFont val="Tahoma"/>
        <family val="2"/>
      </rPr>
      <t xml:space="preserve">       </t>
    </r>
    <r>
      <rPr>
        <sz val="10.5"/>
        <rFont val="Tahoma"/>
        <family val="2"/>
      </rPr>
      <t xml:space="preserve">Zabezpieczenie przeciwprzepięciowe na napięciach: +3.3V, +5V, +12V </t>
    </r>
  </si>
  <si>
    <r>
      <t>§</t>
    </r>
    <r>
      <rPr>
        <sz val="7"/>
        <rFont val="Tahoma"/>
        <family val="2"/>
      </rPr>
      <t xml:space="preserve">       </t>
    </r>
    <r>
      <rPr>
        <sz val="10.5"/>
        <rFont val="Tahoma"/>
        <family val="2"/>
      </rPr>
      <t>Zabezpieczenie przeciwprzeciążeniowe :</t>
    </r>
  </si>
  <si>
    <r>
      <t>§</t>
    </r>
    <r>
      <rPr>
        <sz val="7"/>
        <rFont val="Tahoma"/>
        <family val="2"/>
      </rPr>
      <t xml:space="preserve">       </t>
    </r>
    <r>
      <rPr>
        <sz val="10.5"/>
        <rFont val="Tahoma"/>
        <family val="2"/>
      </rPr>
      <t xml:space="preserve">Zabezpieczenie przeciwzwarciowe </t>
    </r>
  </si>
  <si>
    <r>
      <t>§</t>
    </r>
    <r>
      <rPr>
        <sz val="7"/>
        <rFont val="Tahoma"/>
        <family val="2"/>
      </rPr>
      <t xml:space="preserve">       </t>
    </r>
    <r>
      <rPr>
        <sz val="10.5"/>
        <rFont val="Tahoma"/>
        <family val="2"/>
      </rPr>
      <t xml:space="preserve">Sygnał „power good” : kompatybilny z TTL </t>
    </r>
  </si>
  <si>
    <t>Pianka do czyszczenia elementów plastikowych 300ml</t>
  </si>
  <si>
    <t>Listwa zasilajaca 3m/ 5 gniazd</t>
  </si>
  <si>
    <t>Zasilacz Mode com 400W ATX P4</t>
  </si>
  <si>
    <t>Oki B 6200</t>
  </si>
  <si>
    <t>Mysz Ps2 (optyczna) z podkładką</t>
  </si>
  <si>
    <t xml:space="preserve">Karta sieciowa 100/1000 RJ45   </t>
  </si>
  <si>
    <t>CZĘŚCI</t>
  </si>
  <si>
    <t>WARTOŚĆ PAKIETU</t>
  </si>
  <si>
    <t>Przewód z ekranem 5E 305 metrów</t>
  </si>
  <si>
    <t>OKI C5900 - czarny</t>
  </si>
  <si>
    <t>OKI C5900 - kolor</t>
  </si>
  <si>
    <r>
      <rPr>
        <sz val="10"/>
        <rFont val="Times New Roman"/>
        <family val="0"/>
      </rPr>
      <t>Oki C5900 kolor</t>
    </r>
  </si>
  <si>
    <r>
      <rPr>
        <sz val="10"/>
        <rFont val="Times New Roman"/>
        <family val="0"/>
      </rPr>
      <t>Oki C5900 - czarny</t>
    </r>
  </si>
  <si>
    <t>Folia do fax'ów</t>
  </si>
  <si>
    <t>Panasonic KX FP218</t>
  </si>
  <si>
    <r>
      <rPr>
        <sz val="10"/>
        <rFont val="Times New Roman"/>
        <family val="0"/>
      </rPr>
      <t>Oki 4600</t>
    </r>
  </si>
  <si>
    <r>
      <rPr>
        <sz val="10"/>
        <rFont val="Times New Roman"/>
        <family val="0"/>
      </rPr>
      <t>Oki 10ex</t>
    </r>
  </si>
  <si>
    <t>Samsung ML 2010 PR</t>
  </si>
  <si>
    <t>Sprężone powietrze 600ml</t>
  </si>
  <si>
    <t>Cena brutto</t>
  </si>
  <si>
    <t>GF 5500 128MB 64BIT AGP</t>
  </si>
  <si>
    <t>Drukarka OKI B 440 z przewodem 1,5m USB</t>
  </si>
  <si>
    <t>Oki B440</t>
  </si>
  <si>
    <t>CD R Sony w kopetach</t>
  </si>
  <si>
    <t>Ksero - SHARP AR 5316E</t>
  </si>
  <si>
    <t>Oki B440 o zwiększonej pojemności</t>
  </si>
  <si>
    <t>Ksero - Olivetti d-copia 20W</t>
  </si>
  <si>
    <t>Oki 4600 o zwięksoznej pojemności</t>
  </si>
  <si>
    <t>OKI C3520 MFP - czarny o zwiększone pojemności</t>
  </si>
  <si>
    <t>OKI C3520 MFP - color o zwiększonej pojemności</t>
  </si>
  <si>
    <t xml:space="preserve">DVD-R   x16 Sony w opakowaniu SLIM                                 </t>
  </si>
  <si>
    <t>DVD RW Sony w opakowaniu SLIM</t>
  </si>
  <si>
    <t>Oki C3520 MFP - czarny</t>
  </si>
  <si>
    <t>Oki C3520 MFP - kolor</t>
  </si>
  <si>
    <t>OKI B2520 MFP - czarny</t>
  </si>
  <si>
    <t>Fax Brother FAX-2920 Laser FAX2920YJ1</t>
  </si>
  <si>
    <t>Płyn do czyszczenia monitorów LCD 100ml</t>
  </si>
  <si>
    <t>Toner Panasonic 773 FAT-92</t>
  </si>
  <si>
    <t>System operacyjny Win 7 Professional</t>
  </si>
  <si>
    <t>Obudowa ATX + zasilacz min.400W Mode Com</t>
  </si>
  <si>
    <t>Procesor Intel Dual Core E5300   2,6GHz</t>
  </si>
  <si>
    <t>250 GB SATA2 8MB cache</t>
  </si>
  <si>
    <t>pamięć DDRAM2  2048 MB</t>
  </si>
  <si>
    <t xml:space="preserve">Karta graficzna min. GF 8400GS 512MB </t>
  </si>
  <si>
    <t>DDR2 2048MB 800MHZ</t>
  </si>
  <si>
    <t>DDR2 1024MB 800MHZ</t>
  </si>
  <si>
    <t>250GB 8MB cache 7200 obr. ATA</t>
  </si>
  <si>
    <t>dysk flash pendrive 16 GB USB 2.0</t>
  </si>
  <si>
    <t>Kaspersky WorkSpace Security</t>
  </si>
  <si>
    <t>Windows 7 prof. oem</t>
  </si>
  <si>
    <t>ESET Smart Security Business Edition Client</t>
  </si>
  <si>
    <r>
      <t>Płyta główna</t>
    </r>
    <r>
      <rPr>
        <sz val="10"/>
        <rFont val="Arial"/>
        <family val="2"/>
      </rPr>
      <t xml:space="preserve"> chipset Intel P31; złącze PCI-E 16X; LAN 1000Mb/s, obsługa SATA2, 8xUSB 2.0</t>
    </r>
  </si>
  <si>
    <t>Cisco SRW2024 24-port Gigabit Switch - WebView</t>
  </si>
  <si>
    <t>APC Back-UPS ES 550VA</t>
  </si>
  <si>
    <t>APC Smart-UPS SC 1500VA 2U RM/Tower</t>
  </si>
  <si>
    <t>MS Office 2007 Pro OEM POLISH V2 (MLK) 1-pack -lic</t>
  </si>
  <si>
    <t>Cisco SD2008 8-port 10/100/1000 Gigabit Switch</t>
  </si>
  <si>
    <t>Monitor SyncMaster 17'' 743N czarny</t>
  </si>
  <si>
    <t>Tusz</t>
  </si>
  <si>
    <t>HP 6980 - czarny</t>
  </si>
  <si>
    <t>HP 6980 - kolor</t>
  </si>
  <si>
    <t>OKI MB260 o zwiększonej pojemności</t>
  </si>
  <si>
    <t xml:space="preserve">HDD 1TB 3,5" USB </t>
  </si>
  <si>
    <t>PLEXTOR SATA PX-880SA S-ATA KIT FA-GW</t>
  </si>
  <si>
    <t>Załącznik nr 2 do SIWZ   1/ZP/KOM/10                                                                                                                        Sprzęt komputerowy będący przedmiotem niniejszego postępowania musi być nowy, nieużywany i nienaprawiany z niminum 12 miesięczną gwarancją</t>
  </si>
  <si>
    <t>Załącznik nr 2 do SIWZ   1/ZP/KOM/10                                                                                                      Materiały eksploatacyjne będące przedmiotem niniejszego postępowania muszą być oryginalne producenta, którego materiały dotyczą.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</si>
</sst>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b/>
      <sz val="15"/>
      <color indexed="10"/>
      <name val="Arial"/>
      <family val="2"/>
    </font>
    <font>
      <b/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5"/>
      <color indexed="10"/>
      <name val="Tahoma"/>
      <family val="2"/>
    </font>
    <font>
      <sz val="10.5"/>
      <name val="Tahoma"/>
      <family val="2"/>
    </font>
    <font>
      <sz val="7"/>
      <name val="Tahoma"/>
      <family val="2"/>
    </font>
    <font>
      <sz val="10"/>
      <color indexed="10"/>
      <name val="Times New Roman"/>
      <family val="1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8"/>
      <color indexed="23"/>
      <name val="Verdana"/>
      <family val="2"/>
    </font>
    <font>
      <sz val="10"/>
      <color indexed="8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>
        <color indexed="55"/>
      </left>
      <right style="medium">
        <color indexed="55"/>
      </right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" fillId="0" borderId="0">
      <alignment/>
      <protection/>
    </xf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51" applyFont="1">
      <alignment/>
      <protection/>
    </xf>
    <xf numFmtId="0" fontId="3" fillId="0" borderId="0" xfId="51" applyFont="1" applyAlignment="1">
      <alignment horizontal="center"/>
      <protection/>
    </xf>
    <xf numFmtId="0" fontId="3" fillId="0" borderId="10" xfId="51" applyBorder="1">
      <alignment/>
      <protection/>
    </xf>
    <xf numFmtId="0" fontId="3" fillId="0" borderId="0" xfId="51" applyFont="1" applyAlignment="1">
      <alignment horizontal="right"/>
      <protection/>
    </xf>
    <xf numFmtId="0" fontId="4" fillId="0" borderId="0" xfId="51" applyFont="1">
      <alignment/>
      <protection/>
    </xf>
    <xf numFmtId="0" fontId="5" fillId="0" borderId="0" xfId="51" applyFont="1" applyAlignment="1">
      <alignment horizontal="center"/>
      <protection/>
    </xf>
    <xf numFmtId="0" fontId="3" fillId="0" borderId="0" xfId="51" applyFont="1" applyAlignment="1">
      <alignment horizontal="center" vertical="center" wrapText="1"/>
      <protection/>
    </xf>
    <xf numFmtId="4" fontId="2" fillId="0" borderId="11" xfId="51" applyNumberFormat="1" applyFont="1" applyBorder="1" applyAlignment="1">
      <alignment/>
      <protection/>
    </xf>
    <xf numFmtId="4" fontId="2" fillId="0" borderId="10" xfId="51" applyNumberFormat="1" applyFont="1" applyBorder="1" applyAlignment="1">
      <alignment/>
      <protection/>
    </xf>
    <xf numFmtId="0" fontId="2" fillId="0" borderId="10" xfId="51" applyFont="1" applyBorder="1" applyAlignment="1">
      <alignment horizontal="center"/>
      <protection/>
    </xf>
    <xf numFmtId="4" fontId="2" fillId="0" borderId="12" xfId="51" applyNumberFormat="1" applyFont="1" applyBorder="1" applyAlignment="1">
      <alignment/>
      <protection/>
    </xf>
    <xf numFmtId="0" fontId="3" fillId="24" borderId="10" xfId="0" applyFont="1" applyFill="1" applyBorder="1" applyAlignment="1">
      <alignment horizontal="left" wrapText="1"/>
    </xf>
    <xf numFmtId="0" fontId="5" fillId="0" borderId="10" xfId="51" applyFont="1" applyBorder="1" applyAlignment="1">
      <alignment horizontal="center" vertical="center"/>
      <protection/>
    </xf>
    <xf numFmtId="0" fontId="4" fillId="0" borderId="0" xfId="51" applyFont="1" applyAlignment="1">
      <alignment vertical="center"/>
      <protection/>
    </xf>
    <xf numFmtId="0" fontId="6" fillId="25" borderId="10" xfId="51" applyFont="1" applyFill="1" applyBorder="1" applyAlignment="1">
      <alignment vertical="center"/>
      <protection/>
    </xf>
    <xf numFmtId="0" fontId="6" fillId="25" borderId="10" xfId="51" applyFont="1" applyFill="1" applyBorder="1" applyAlignment="1">
      <alignment horizontal="center" vertical="center"/>
      <protection/>
    </xf>
    <xf numFmtId="0" fontId="4" fillId="0" borderId="10" xfId="51" applyFont="1" applyBorder="1" applyAlignment="1">
      <alignment vertical="center"/>
      <protection/>
    </xf>
    <xf numFmtId="0" fontId="4" fillId="0" borderId="10" xfId="51" applyFont="1" applyFill="1" applyBorder="1" applyAlignment="1">
      <alignment vertical="center"/>
      <protection/>
    </xf>
    <xf numFmtId="0" fontId="6" fillId="25" borderId="12" xfId="51" applyFont="1" applyFill="1" applyBorder="1" applyAlignment="1">
      <alignment vertical="center"/>
      <protection/>
    </xf>
    <xf numFmtId="0" fontId="6" fillId="25" borderId="12" xfId="51" applyFont="1" applyFill="1" applyBorder="1" applyAlignment="1">
      <alignment horizontal="center" vertical="center"/>
      <protection/>
    </xf>
    <xf numFmtId="0" fontId="4" fillId="0" borderId="13" xfId="51" applyFont="1" applyBorder="1" applyAlignment="1">
      <alignment vertical="center"/>
      <protection/>
    </xf>
    <xf numFmtId="0" fontId="5" fillId="0" borderId="13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vertical="center"/>
      <protection/>
    </xf>
    <xf numFmtId="0" fontId="5" fillId="0" borderId="0" xfId="51" applyFont="1" applyBorder="1" applyAlignment="1">
      <alignment horizontal="center" vertical="center"/>
      <protection/>
    </xf>
    <xf numFmtId="0" fontId="5" fillId="0" borderId="0" xfId="51" applyFont="1" applyAlignment="1">
      <alignment horizontal="center" vertical="center"/>
      <protection/>
    </xf>
    <xf numFmtId="0" fontId="2" fillId="0" borderId="11" xfId="51" applyFont="1" applyBorder="1" applyAlignment="1">
      <alignment wrapText="1"/>
      <protection/>
    </xf>
    <xf numFmtId="0" fontId="0" fillId="24" borderId="0" xfId="0" applyFont="1" applyFill="1" applyAlignment="1">
      <alignment wrapText="1"/>
    </xf>
    <xf numFmtId="0" fontId="4" fillId="0" borderId="0" xfId="51" applyFont="1" applyAlignment="1">
      <alignment horizontal="center"/>
      <protection/>
    </xf>
    <xf numFmtId="0" fontId="6" fillId="0" borderId="0" xfId="51" applyFont="1" applyFill="1" applyAlignment="1">
      <alignment vertical="center"/>
      <protection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10" fillId="25" borderId="13" xfId="0" applyFont="1" applyFill="1" applyBorder="1" applyAlignment="1">
      <alignment/>
    </xf>
    <xf numFmtId="0" fontId="10" fillId="25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 horizontal="left" indent="4"/>
    </xf>
    <xf numFmtId="0" fontId="12" fillId="0" borderId="0" xfId="0" applyFont="1" applyAlignment="1">
      <alignment horizontal="left" indent="4"/>
    </xf>
    <xf numFmtId="0" fontId="6" fillId="0" borderId="10" xfId="51" applyFont="1" applyFill="1" applyBorder="1" applyAlignment="1">
      <alignment horizontal="center" vertical="center"/>
      <protection/>
    </xf>
    <xf numFmtId="0" fontId="4" fillId="0" borderId="10" xfId="51" applyFont="1" applyFill="1" applyBorder="1" applyAlignment="1">
      <alignment vertical="center"/>
      <protection/>
    </xf>
    <xf numFmtId="0" fontId="10" fillId="0" borderId="17" xfId="0" applyFont="1" applyBorder="1" applyAlignment="1">
      <alignment horizontal="center" vertical="center"/>
    </xf>
    <xf numFmtId="0" fontId="15" fillId="0" borderId="0" xfId="51" applyFont="1">
      <alignment/>
      <protection/>
    </xf>
    <xf numFmtId="0" fontId="3" fillId="0" borderId="0" xfId="51" applyFont="1" applyAlignment="1">
      <alignment horizontal="center" vertical="center"/>
      <protection/>
    </xf>
    <xf numFmtId="0" fontId="4" fillId="0" borderId="0" xfId="51" applyNumberFormat="1" applyFont="1" applyAlignment="1">
      <alignment horizont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NumberFormat="1" applyFont="1" applyBorder="1" applyAlignment="1">
      <alignment horizontal="center" vertical="center"/>
      <protection/>
    </xf>
    <xf numFmtId="0" fontId="4" fillId="0" borderId="18" xfId="51" applyFont="1" applyBorder="1" applyAlignment="1">
      <alignment vertical="center"/>
      <protection/>
    </xf>
    <xf numFmtId="0" fontId="5" fillId="0" borderId="18" xfId="51" applyFont="1" applyBorder="1" applyAlignment="1">
      <alignment horizontal="center" vertical="center"/>
      <protection/>
    </xf>
    <xf numFmtId="0" fontId="2" fillId="0" borderId="19" xfId="51" applyFont="1" applyBorder="1" applyAlignment="1">
      <alignment horizontal="center" vertical="center" wrapText="1"/>
      <protection/>
    </xf>
    <xf numFmtId="0" fontId="2" fillId="0" borderId="13" xfId="51" applyFont="1" applyBorder="1" applyAlignment="1">
      <alignment horizontal="center" vertical="center" wrapText="1"/>
      <protection/>
    </xf>
    <xf numFmtId="0" fontId="4" fillId="0" borderId="13" xfId="51" applyFont="1" applyBorder="1" applyAlignment="1">
      <alignment vertical="center" wrapText="1"/>
      <protection/>
    </xf>
    <xf numFmtId="0" fontId="3" fillId="0" borderId="19" xfId="51" applyFont="1" applyBorder="1" applyAlignment="1">
      <alignment horizontal="center" vertical="center" wrapText="1"/>
      <protection/>
    </xf>
    <xf numFmtId="0" fontId="9" fillId="25" borderId="13" xfId="0" applyFont="1" applyFill="1" applyBorder="1" applyAlignment="1">
      <alignment horizontal="center" vertical="center"/>
    </xf>
    <xf numFmtId="0" fontId="9" fillId="25" borderId="13" xfId="0" applyFont="1" applyFill="1" applyBorder="1" applyAlignment="1">
      <alignment vertical="center"/>
    </xf>
    <xf numFmtId="0" fontId="2" fillId="25" borderId="13" xfId="51" applyFont="1" applyFill="1" applyBorder="1" applyAlignment="1">
      <alignment vertical="center"/>
      <protection/>
    </xf>
    <xf numFmtId="0" fontId="2" fillId="25" borderId="20" xfId="51" applyFont="1" applyFill="1" applyBorder="1" applyAlignment="1">
      <alignment horizontal="center" vertical="center"/>
      <protection/>
    </xf>
    <xf numFmtId="2" fontId="2" fillId="25" borderId="13" xfId="51" applyNumberFormat="1" applyFont="1" applyFill="1" applyBorder="1" applyAlignment="1">
      <alignment horizontal="center" vertical="center"/>
      <protection/>
    </xf>
    <xf numFmtId="4" fontId="2" fillId="25" borderId="13" xfId="51" applyNumberFormat="1" applyFont="1" applyFill="1" applyBorder="1" applyAlignment="1">
      <alignment horizontal="center" vertical="center"/>
      <protection/>
    </xf>
    <xf numFmtId="164" fontId="16" fillId="25" borderId="0" xfId="51" applyNumberFormat="1" applyFont="1" applyFill="1">
      <alignment/>
      <protection/>
    </xf>
    <xf numFmtId="0" fontId="16" fillId="0" borderId="0" xfId="51" applyFont="1">
      <alignment/>
      <protection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vertical="center"/>
    </xf>
    <xf numFmtId="0" fontId="3" fillId="0" borderId="0" xfId="51" applyFont="1" applyFill="1" applyAlignment="1">
      <alignment horizontal="center" vertical="center"/>
      <protection/>
    </xf>
    <xf numFmtId="0" fontId="3" fillId="0" borderId="0" xfId="51" applyFont="1" applyFill="1">
      <alignment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51" applyFont="1" applyFill="1" applyAlignment="1">
      <alignment horizontal="center"/>
      <protection/>
    </xf>
    <xf numFmtId="0" fontId="4" fillId="0" borderId="0" xfId="51" applyFont="1" applyFill="1" applyAlignment="1">
      <alignment vertical="center"/>
      <protection/>
    </xf>
    <xf numFmtId="4" fontId="7" fillId="0" borderId="21" xfId="51" applyNumberFormat="1" applyFont="1" applyBorder="1" applyAlignment="1">
      <alignment/>
      <protection/>
    </xf>
    <xf numFmtId="9" fontId="3" fillId="0" borderId="0" xfId="51" applyNumberFormat="1" applyFont="1" applyAlignment="1">
      <alignment horizontal="center"/>
      <protection/>
    </xf>
    <xf numFmtId="9" fontId="3" fillId="0" borderId="0" xfId="51" applyNumberFormat="1" applyFont="1" applyAlignment="1">
      <alignment horizontal="center" vertical="center" wrapText="1"/>
      <protection/>
    </xf>
    <xf numFmtId="9" fontId="3" fillId="0" borderId="0" xfId="51" applyNumberFormat="1" applyFont="1" applyAlignment="1">
      <alignment horizontal="center" vertical="center"/>
      <protection/>
    </xf>
    <xf numFmtId="9" fontId="3" fillId="0" borderId="0" xfId="51" applyNumberFormat="1" applyFont="1" applyFill="1" applyAlignment="1">
      <alignment horizontal="center" vertical="center"/>
      <protection/>
    </xf>
    <xf numFmtId="9" fontId="3" fillId="0" borderId="0" xfId="51" applyNumberFormat="1" applyFont="1" applyFill="1" applyAlignment="1">
      <alignment horizontal="center"/>
      <protection/>
    </xf>
    <xf numFmtId="0" fontId="3" fillId="0" borderId="14" xfId="51" applyFont="1" applyBorder="1" applyAlignment="1">
      <alignment horizontal="center" vertical="center"/>
      <protection/>
    </xf>
    <xf numFmtId="0" fontId="17" fillId="0" borderId="16" xfId="0" applyFont="1" applyBorder="1" applyAlignment="1">
      <alignment/>
    </xf>
    <xf numFmtId="0" fontId="3" fillId="0" borderId="22" xfId="51" applyFont="1" applyFill="1" applyBorder="1" applyAlignment="1">
      <alignment horizontal="center" vertical="center"/>
      <protection/>
    </xf>
    <xf numFmtId="0" fontId="18" fillId="0" borderId="23" xfId="0" applyFont="1" applyBorder="1" applyAlignment="1">
      <alignment/>
    </xf>
    <xf numFmtId="0" fontId="4" fillId="0" borderId="0" xfId="51" applyFont="1" applyAlignment="1">
      <alignment vertical="center"/>
      <protection/>
    </xf>
    <xf numFmtId="0" fontId="3" fillId="0" borderId="0" xfId="51" applyFont="1" applyAlignment="1">
      <alignment horizontal="center" textRotation="90"/>
      <protection/>
    </xf>
    <xf numFmtId="0" fontId="6" fillId="0" borderId="0" xfId="51" applyFont="1" applyFill="1" applyAlignment="1">
      <alignment horizontal="center" vertical="center"/>
      <protection/>
    </xf>
    <xf numFmtId="0" fontId="4" fillId="0" borderId="0" xfId="51" applyFont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3" fillId="0" borderId="0" xfId="51" applyFont="1" applyAlignment="1">
      <alignment horizontal="center" vertical="center" textRotation="90"/>
      <protection/>
    </xf>
    <xf numFmtId="0" fontId="2" fillId="25" borderId="13" xfId="51" applyFont="1" applyFill="1" applyBorder="1" applyAlignment="1">
      <alignment horizontal="center" vertical="center"/>
      <protection/>
    </xf>
    <xf numFmtId="0" fontId="19" fillId="0" borderId="24" xfId="0" applyFont="1" applyBorder="1" applyAlignment="1">
      <alignment vertical="top" wrapText="1"/>
    </xf>
    <xf numFmtId="164" fontId="2" fillId="0" borderId="19" xfId="51" applyNumberFormat="1" applyFont="1" applyBorder="1" applyAlignment="1">
      <alignment horizontal="center" vertical="center" wrapText="1"/>
      <protection/>
    </xf>
    <xf numFmtId="164" fontId="2" fillId="0" borderId="13" xfId="51" applyNumberFormat="1" applyFont="1" applyBorder="1" applyAlignment="1">
      <alignment horizontal="center" vertical="center" wrapText="1"/>
      <protection/>
    </xf>
    <xf numFmtId="164" fontId="2" fillId="0" borderId="13" xfId="51" applyNumberFormat="1" applyFont="1" applyBorder="1" applyAlignment="1">
      <alignment vertical="center"/>
      <protection/>
    </xf>
    <xf numFmtId="164" fontId="3" fillId="0" borderId="0" xfId="51" applyNumberFormat="1" applyBorder="1" applyAlignment="1">
      <alignment vertical="center"/>
      <protection/>
    </xf>
    <xf numFmtId="164" fontId="3" fillId="0" borderId="0" xfId="51" applyNumberFormat="1" applyFont="1" applyAlignment="1">
      <alignment vertical="center"/>
      <protection/>
    </xf>
    <xf numFmtId="164" fontId="7" fillId="0" borderId="13" xfId="51" applyNumberFormat="1" applyFont="1" applyBorder="1" applyAlignment="1">
      <alignment vertical="center"/>
      <protection/>
    </xf>
    <xf numFmtId="164" fontId="3" fillId="0" borderId="0" xfId="51" applyNumberFormat="1" applyFont="1" applyAlignment="1">
      <alignment horizontal="right"/>
      <protection/>
    </xf>
    <xf numFmtId="164" fontId="3" fillId="0" borderId="0" xfId="51" applyNumberFormat="1" applyFont="1">
      <alignment/>
      <protection/>
    </xf>
    <xf numFmtId="164" fontId="3" fillId="0" borderId="0" xfId="51" applyNumberFormat="1" applyFont="1" applyFill="1" applyBorder="1" applyAlignment="1">
      <alignment horizontal="right"/>
      <protection/>
    </xf>
    <xf numFmtId="0" fontId="6" fillId="25" borderId="25" xfId="51" applyFont="1" applyFill="1" applyBorder="1" applyAlignment="1">
      <alignment horizontal="center" vertical="center"/>
      <protection/>
    </xf>
    <xf numFmtId="0" fontId="6" fillId="25" borderId="26" xfId="51" applyFont="1" applyFill="1" applyBorder="1" applyAlignment="1">
      <alignment horizontal="center" vertical="center"/>
      <protection/>
    </xf>
    <xf numFmtId="164" fontId="3" fillId="0" borderId="27" xfId="51" applyNumberFormat="1" applyFont="1" applyBorder="1">
      <alignment/>
      <protection/>
    </xf>
    <xf numFmtId="164" fontId="10" fillId="0" borderId="13" xfId="0" applyNumberFormat="1" applyFont="1" applyBorder="1" applyAlignment="1">
      <alignment vertical="center"/>
    </xf>
    <xf numFmtId="164" fontId="10" fillId="0" borderId="13" xfId="0" applyNumberFormat="1" applyFont="1" applyBorder="1" applyAlignment="1">
      <alignment vertical="center"/>
    </xf>
    <xf numFmtId="164" fontId="11" fillId="0" borderId="13" xfId="0" applyNumberFormat="1" applyFont="1" applyBorder="1" applyAlignment="1">
      <alignment vertical="center"/>
    </xf>
    <xf numFmtId="164" fontId="2" fillId="25" borderId="13" xfId="51" applyNumberFormat="1" applyFont="1" applyFill="1" applyBorder="1" applyAlignment="1">
      <alignment horizontal="center" vertical="center"/>
      <protection/>
    </xf>
    <xf numFmtId="164" fontId="3" fillId="0" borderId="11" xfId="51" applyNumberFormat="1" applyBorder="1" applyAlignment="1">
      <alignment vertical="center"/>
      <protection/>
    </xf>
    <xf numFmtId="164" fontId="2" fillId="0" borderId="11" xfId="51" applyNumberFormat="1" applyFont="1" applyBorder="1" applyAlignment="1">
      <alignment vertical="center"/>
      <protection/>
    </xf>
    <xf numFmtId="164" fontId="7" fillId="0" borderId="28" xfId="51" applyNumberFormat="1" applyFont="1" applyBorder="1" applyAlignment="1">
      <alignment/>
      <protection/>
    </xf>
    <xf numFmtId="0" fontId="10" fillId="0" borderId="18" xfId="0" applyFont="1" applyBorder="1" applyAlignment="1">
      <alignment horizontal="center" vertical="center"/>
    </xf>
    <xf numFmtId="164" fontId="10" fillId="0" borderId="18" xfId="0" applyNumberFormat="1" applyFont="1" applyBorder="1" applyAlignment="1">
      <alignment vertical="center"/>
    </xf>
    <xf numFmtId="0" fontId="3" fillId="0" borderId="13" xfId="51" applyFont="1" applyBorder="1" applyAlignment="1">
      <alignment wrapText="1"/>
      <protection/>
    </xf>
    <xf numFmtId="164" fontId="2" fillId="0" borderId="0" xfId="51" applyNumberFormat="1" applyFont="1" applyBorder="1" applyAlignment="1">
      <alignment horizontal="center" vertical="center" wrapText="1"/>
      <protection/>
    </xf>
    <xf numFmtId="0" fontId="3" fillId="0" borderId="10" xfId="51" applyFont="1" applyBorder="1">
      <alignment/>
      <protection/>
    </xf>
    <xf numFmtId="164" fontId="2" fillId="0" borderId="29" xfId="51" applyNumberFormat="1" applyFont="1" applyBorder="1" applyAlignment="1">
      <alignment horizontal="center" vertical="center" wrapText="1"/>
      <protection/>
    </xf>
    <xf numFmtId="164" fontId="2" fillId="0" borderId="29" xfId="51" applyNumberFormat="1" applyFont="1" applyBorder="1" applyAlignment="1">
      <alignment vertical="center"/>
      <protection/>
    </xf>
    <xf numFmtId="0" fontId="4" fillId="0" borderId="30" xfId="51" applyFont="1" applyBorder="1" applyAlignment="1">
      <alignment vertical="center"/>
      <protection/>
    </xf>
    <xf numFmtId="0" fontId="5" fillId="0" borderId="30" xfId="51" applyFont="1" applyBorder="1" applyAlignment="1">
      <alignment horizontal="center" vertical="center"/>
      <protection/>
    </xf>
    <xf numFmtId="164" fontId="2" fillId="0" borderId="31" xfId="51" applyNumberFormat="1" applyFont="1" applyBorder="1" applyAlignment="1">
      <alignment vertical="center"/>
      <protection/>
    </xf>
    <xf numFmtId="0" fontId="3" fillId="0" borderId="10" xfId="51" applyFont="1" applyBorder="1" applyAlignment="1">
      <alignment wrapText="1"/>
      <protection/>
    </xf>
    <xf numFmtId="0" fontId="9" fillId="0" borderId="13" xfId="0" applyFont="1" applyFill="1" applyBorder="1" applyAlignment="1">
      <alignment horizontal="left" wrapText="1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3" xfId="0" applyFont="1" applyBorder="1" applyAlignment="1">
      <alignment/>
    </xf>
    <xf numFmtId="164" fontId="2" fillId="0" borderId="13" xfId="51" applyNumberFormat="1" applyFont="1" applyBorder="1" applyAlignment="1">
      <alignment vertical="center"/>
      <protection/>
    </xf>
    <xf numFmtId="0" fontId="4" fillId="0" borderId="32" xfId="51" applyFont="1" applyBorder="1" applyAlignment="1">
      <alignment vertical="center"/>
      <protection/>
    </xf>
    <xf numFmtId="0" fontId="5" fillId="0" borderId="32" xfId="51" applyFont="1" applyBorder="1" applyAlignment="1">
      <alignment horizontal="center" vertical="center"/>
      <protection/>
    </xf>
    <xf numFmtId="0" fontId="5" fillId="0" borderId="13" xfId="51" applyFont="1" applyBorder="1" applyAlignment="1">
      <alignment horizontal="center" vertical="center"/>
      <protection/>
    </xf>
    <xf numFmtId="164" fontId="2" fillId="0" borderId="13" xfId="51" applyNumberFormat="1" applyFont="1" applyBorder="1" applyAlignment="1">
      <alignment horizontal="center" vertical="center" wrapText="1"/>
      <protection/>
    </xf>
    <xf numFmtId="0" fontId="4" fillId="0" borderId="13" xfId="51" applyFont="1" applyBorder="1" applyAlignment="1">
      <alignment vertical="center"/>
      <protection/>
    </xf>
    <xf numFmtId="0" fontId="5" fillId="25" borderId="10" xfId="51" applyFont="1" applyFill="1" applyBorder="1" applyAlignment="1">
      <alignment horizontal="center" vertical="center"/>
      <protection/>
    </xf>
    <xf numFmtId="164" fontId="2" fillId="25" borderId="0" xfId="51" applyNumberFormat="1" applyFont="1" applyFill="1" applyBorder="1" applyAlignment="1">
      <alignment horizontal="center" vertical="center" wrapText="1"/>
      <protection/>
    </xf>
    <xf numFmtId="0" fontId="5" fillId="25" borderId="10" xfId="51" applyFont="1" applyFill="1" applyBorder="1" applyAlignment="1">
      <alignment vertical="center"/>
      <protection/>
    </xf>
    <xf numFmtId="0" fontId="5" fillId="0" borderId="33" xfId="51" applyFont="1" applyBorder="1" applyAlignment="1">
      <alignment horizontal="center" vertical="center"/>
      <protection/>
    </xf>
    <xf numFmtId="0" fontId="6" fillId="25" borderId="30" xfId="51" applyFont="1" applyFill="1" applyBorder="1" applyAlignment="1">
      <alignment horizontal="center" vertical="center"/>
      <protection/>
    </xf>
    <xf numFmtId="0" fontId="6" fillId="25" borderId="34" xfId="51" applyFont="1" applyFill="1" applyBorder="1" applyAlignment="1">
      <alignment horizontal="center" vertical="center"/>
      <protection/>
    </xf>
    <xf numFmtId="164" fontId="2" fillId="25" borderId="13" xfId="51" applyNumberFormat="1" applyFont="1" applyFill="1" applyBorder="1" applyAlignment="1">
      <alignment vertical="center"/>
      <protection/>
    </xf>
    <xf numFmtId="0" fontId="3" fillId="0" borderId="35" xfId="51" applyBorder="1" applyAlignment="1">
      <alignment vertical="center"/>
      <protection/>
    </xf>
    <xf numFmtId="0" fontId="3" fillId="0" borderId="35" xfId="51" applyBorder="1">
      <alignment/>
      <protection/>
    </xf>
    <xf numFmtId="0" fontId="3" fillId="0" borderId="13" xfId="51" applyFont="1" applyBorder="1" applyAlignment="1">
      <alignment vertical="center"/>
      <protection/>
    </xf>
    <xf numFmtId="0" fontId="3" fillId="0" borderId="13" xfId="51" applyFont="1" applyBorder="1" applyAlignment="1">
      <alignment vertical="center"/>
      <protection/>
    </xf>
    <xf numFmtId="0" fontId="0" fillId="0" borderId="13" xfId="0" applyBorder="1" applyAlignment="1">
      <alignment/>
    </xf>
    <xf numFmtId="0" fontId="2" fillId="0" borderId="13" xfId="51" applyFont="1" applyBorder="1" applyAlignment="1">
      <alignment wrapText="1"/>
      <protection/>
    </xf>
    <xf numFmtId="0" fontId="3" fillId="0" borderId="13" xfId="51" applyFont="1" applyBorder="1">
      <alignment/>
      <protection/>
    </xf>
    <xf numFmtId="0" fontId="9" fillId="0" borderId="13" xfId="0" applyFont="1" applyFill="1" applyBorder="1" applyAlignment="1">
      <alignment horizontal="left" wrapText="1"/>
    </xf>
    <xf numFmtId="0" fontId="10" fillId="0" borderId="31" xfId="0" applyFont="1" applyBorder="1" applyAlignment="1">
      <alignment horizontal="center" vertical="center"/>
    </xf>
    <xf numFmtId="0" fontId="2" fillId="0" borderId="36" xfId="51" applyFont="1" applyBorder="1" applyAlignment="1">
      <alignment horizontal="center" vertical="center" wrapText="1"/>
      <protection/>
    </xf>
    <xf numFmtId="0" fontId="8" fillId="0" borderId="36" xfId="51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3" fillId="0" borderId="37" xfId="51" applyFont="1" applyBorder="1" applyAlignment="1">
      <alignment horizontal="right" vertical="center"/>
      <protection/>
    </xf>
    <xf numFmtId="0" fontId="3" fillId="0" borderId="38" xfId="51" applyFont="1" applyBorder="1" applyAlignment="1">
      <alignment horizontal="right" vertical="center"/>
      <protection/>
    </xf>
    <xf numFmtId="0" fontId="8" fillId="0" borderId="0" xfId="51" applyFont="1" applyBorder="1" applyAlignment="1">
      <alignment horizontal="center" vertical="center" wrapText="1"/>
      <protection/>
    </xf>
    <xf numFmtId="0" fontId="14" fillId="0" borderId="0" xfId="51" applyFont="1" applyAlignment="1">
      <alignment horizont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zetarg Komputer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showGridLines="0" zoomScalePageLayoutView="0" workbookViewId="0" topLeftCell="A1">
      <pane xSplit="4" ySplit="1" topLeftCell="E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4" sqref="A4"/>
    </sheetView>
  </sheetViews>
  <sheetFormatPr defaultColWidth="13.875" defaultRowHeight="12.75"/>
  <cols>
    <col min="1" max="1" width="56.25390625" style="1" customWidth="1"/>
    <col min="2" max="2" width="9.875" style="1" customWidth="1"/>
    <col min="3" max="3" width="17.125" style="1" bestFit="1" customWidth="1"/>
    <col min="4" max="4" width="20.00390625" style="1" bestFit="1" customWidth="1"/>
    <col min="5" max="5" width="17.875" style="75" customWidth="1"/>
    <col min="6" max="6" width="10.75390625" style="47" customWidth="1"/>
    <col min="7" max="7" width="10.75390625" style="2" customWidth="1"/>
    <col min="8" max="8" width="21.25390625" style="2" customWidth="1"/>
    <col min="9" max="10" width="6.625" style="2" customWidth="1"/>
    <col min="11" max="11" width="11.875" style="2" customWidth="1"/>
    <col min="12" max="13" width="11.25390625" style="1" customWidth="1"/>
    <col min="14" max="14" width="11.75390625" style="1" customWidth="1"/>
    <col min="15" max="15" width="10.625" style="1" customWidth="1"/>
    <col min="16" max="16384" width="13.875" style="1" customWidth="1"/>
  </cols>
  <sheetData>
    <row r="1" spans="1:15" ht="69" customHeight="1">
      <c r="A1" s="148" t="s">
        <v>117</v>
      </c>
      <c r="B1" s="148"/>
      <c r="C1" s="148"/>
      <c r="D1" s="148"/>
      <c r="I1" s="89"/>
      <c r="J1" s="89"/>
      <c r="K1" s="89"/>
      <c r="L1" s="89"/>
      <c r="M1" s="89"/>
      <c r="N1" s="89"/>
      <c r="O1" s="89"/>
    </row>
    <row r="2" spans="2:6" ht="23.25" customHeight="1">
      <c r="B2" s="2" t="s">
        <v>19</v>
      </c>
      <c r="C2" s="2" t="s">
        <v>72</v>
      </c>
      <c r="E2" s="76"/>
      <c r="F2" s="7"/>
    </row>
    <row r="3" spans="1:5" s="47" customFormat="1" ht="32.25" customHeight="1">
      <c r="A3" s="90" t="s">
        <v>20</v>
      </c>
      <c r="B3" s="60">
        <v>10</v>
      </c>
      <c r="C3" s="107"/>
      <c r="D3" s="1"/>
      <c r="E3" s="77"/>
    </row>
    <row r="4" spans="1:11" ht="25.5">
      <c r="A4" s="26" t="s">
        <v>104</v>
      </c>
      <c r="B4" s="3"/>
      <c r="C4" s="8"/>
      <c r="K4" s="1"/>
    </row>
    <row r="5" spans="1:11" ht="12.75">
      <c r="A5" s="115" t="s">
        <v>93</v>
      </c>
      <c r="B5" s="3"/>
      <c r="C5" s="9"/>
      <c r="K5" s="1"/>
    </row>
    <row r="6" spans="1:11" ht="12.75">
      <c r="A6" s="12" t="s">
        <v>94</v>
      </c>
      <c r="B6" s="3"/>
      <c r="C6" s="9"/>
      <c r="K6" s="1"/>
    </row>
    <row r="7" spans="1:11" ht="12.75">
      <c r="A7" s="12" t="s">
        <v>95</v>
      </c>
      <c r="B7" s="3"/>
      <c r="C7" s="9"/>
      <c r="K7" s="1"/>
    </row>
    <row r="8" spans="1:11" ht="15" customHeight="1">
      <c r="A8" s="121" t="s">
        <v>96</v>
      </c>
      <c r="B8" s="3"/>
      <c r="C8" s="9"/>
      <c r="K8" s="1"/>
    </row>
    <row r="9" spans="1:11" ht="12.75">
      <c r="A9" s="115" t="s">
        <v>92</v>
      </c>
      <c r="B9" s="3"/>
      <c r="C9" s="9"/>
      <c r="K9" s="1"/>
    </row>
    <row r="10" spans="1:11" ht="12.75">
      <c r="A10" s="115" t="s">
        <v>21</v>
      </c>
      <c r="B10" s="3"/>
      <c r="C10" s="9"/>
      <c r="K10" s="1"/>
    </row>
    <row r="11" spans="1:11" ht="12.75">
      <c r="A11" s="115" t="s">
        <v>57</v>
      </c>
      <c r="B11" s="3"/>
      <c r="C11" s="9"/>
      <c r="K11" s="1"/>
    </row>
    <row r="12" spans="1:11" ht="12.75">
      <c r="A12" s="12" t="s">
        <v>45</v>
      </c>
      <c r="B12" s="3"/>
      <c r="C12" s="9"/>
      <c r="K12" s="1"/>
    </row>
    <row r="13" spans="1:11" ht="12.75">
      <c r="A13" s="12" t="s">
        <v>22</v>
      </c>
      <c r="B13" s="3"/>
      <c r="C13" s="9"/>
      <c r="K13" s="1"/>
    </row>
    <row r="14" spans="1:11" ht="12.75">
      <c r="A14" s="113" t="s">
        <v>110</v>
      </c>
      <c r="B14" s="3"/>
      <c r="C14" s="9"/>
      <c r="K14" s="1"/>
    </row>
    <row r="15" spans="1:11" ht="12.75">
      <c r="A15" s="115" t="s">
        <v>91</v>
      </c>
      <c r="B15" s="3"/>
      <c r="C15" s="9"/>
      <c r="K15" s="1"/>
    </row>
    <row r="16" spans="1:11" ht="12.75">
      <c r="A16" s="3"/>
      <c r="B16" s="10"/>
      <c r="C16" s="11"/>
      <c r="K16" s="1"/>
    </row>
    <row r="17" spans="1:4" ht="30.75" customHeight="1">
      <c r="A17" s="151" t="s">
        <v>29</v>
      </c>
      <c r="B17" s="152"/>
      <c r="C17" s="97">
        <f>C3*B3</f>
        <v>0</v>
      </c>
      <c r="D17" s="74"/>
    </row>
    <row r="18" ht="12.75">
      <c r="C18" s="4"/>
    </row>
    <row r="19" spans="1:15" ht="29.25" customHeight="1">
      <c r="A19" s="149"/>
      <c r="B19" s="149"/>
      <c r="C19" s="149"/>
      <c r="D19" s="149"/>
      <c r="E19" s="76"/>
      <c r="G19" s="7"/>
      <c r="H19" s="7"/>
      <c r="I19" s="7"/>
      <c r="J19" s="7"/>
      <c r="K19" s="7"/>
      <c r="L19" s="7"/>
      <c r="M19" s="7"/>
      <c r="N19" s="7"/>
      <c r="O19" s="7"/>
    </row>
    <row r="20" spans="1:4" ht="23.25" customHeight="1">
      <c r="A20" s="34" t="s">
        <v>59</v>
      </c>
      <c r="B20" s="34" t="s">
        <v>15</v>
      </c>
      <c r="C20" s="34" t="s">
        <v>16</v>
      </c>
      <c r="D20" s="34" t="s">
        <v>17</v>
      </c>
    </row>
    <row r="21" spans="1:19" ht="26.25">
      <c r="A21" s="144" t="s">
        <v>104</v>
      </c>
      <c r="B21" s="32">
        <v>3</v>
      </c>
      <c r="C21" s="105"/>
      <c r="D21" s="105"/>
      <c r="E21" s="77"/>
      <c r="G21" s="80"/>
      <c r="H21" s="81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19" s="68" customFormat="1" ht="12.75">
      <c r="A22" s="65" t="s">
        <v>0</v>
      </c>
      <c r="B22" s="66"/>
      <c r="C22" s="105"/>
      <c r="D22" s="105"/>
      <c r="E22" s="78"/>
      <c r="F22" s="47"/>
      <c r="G22" s="82"/>
      <c r="H22" s="83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1:19" ht="12.75">
      <c r="A23" s="145" t="s">
        <v>93</v>
      </c>
      <c r="B23" s="32">
        <v>3</v>
      </c>
      <c r="C23" s="105"/>
      <c r="D23" s="105"/>
      <c r="E23" s="7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s="68" customFormat="1" ht="12.75">
      <c r="A24" s="65" t="s">
        <v>1</v>
      </c>
      <c r="B24" s="66"/>
      <c r="C24" s="105"/>
      <c r="D24" s="105"/>
      <c r="E24" s="78"/>
      <c r="F24" s="4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1:19" ht="12.75">
      <c r="A25" s="146" t="s">
        <v>98</v>
      </c>
      <c r="B25" s="32">
        <v>4</v>
      </c>
      <c r="C25" s="105"/>
      <c r="D25" s="105"/>
      <c r="E25" s="7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1:19" ht="12.75">
      <c r="A26" s="146" t="s">
        <v>97</v>
      </c>
      <c r="B26" s="32">
        <v>6</v>
      </c>
      <c r="C26" s="105"/>
      <c r="D26" s="105"/>
      <c r="E26" s="7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1:19" s="68" customFormat="1" ht="12.75">
      <c r="A27" s="65" t="s">
        <v>46</v>
      </c>
      <c r="B27" s="69"/>
      <c r="C27" s="105"/>
      <c r="D27" s="105"/>
      <c r="E27" s="78"/>
      <c r="F27" s="4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1:19" ht="12.75">
      <c r="A28" s="31" t="s">
        <v>99</v>
      </c>
      <c r="B28" s="32">
        <v>2</v>
      </c>
      <c r="C28" s="105"/>
      <c r="D28" s="105"/>
      <c r="E28" s="7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19" ht="12.75">
      <c r="A29" s="31" t="s">
        <v>115</v>
      </c>
      <c r="B29" s="32">
        <v>2</v>
      </c>
      <c r="C29" s="105"/>
      <c r="D29" s="105"/>
      <c r="E29" s="7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1:19" ht="12.75">
      <c r="A30" s="31" t="s">
        <v>73</v>
      </c>
      <c r="B30" s="32">
        <v>2</v>
      </c>
      <c r="C30" s="105"/>
      <c r="D30" s="105"/>
      <c r="E30" s="7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</row>
    <row r="31" spans="1:19" ht="12.75">
      <c r="A31" s="113" t="s">
        <v>96</v>
      </c>
      <c r="B31" s="111">
        <v>2</v>
      </c>
      <c r="C31" s="112"/>
      <c r="D31" s="112"/>
      <c r="E31" s="7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19" ht="12.75">
      <c r="A32" s="113" t="s">
        <v>110</v>
      </c>
      <c r="B32" s="32">
        <v>6</v>
      </c>
      <c r="C32" s="105"/>
      <c r="D32" s="105"/>
      <c r="E32" s="7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1:19" ht="12.75">
      <c r="A33" s="122" t="s">
        <v>100</v>
      </c>
      <c r="B33" s="45">
        <v>2</v>
      </c>
      <c r="C33" s="105"/>
      <c r="D33" s="105"/>
      <c r="E33" s="7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</row>
    <row r="34" spans="1:19" ht="12.75">
      <c r="A34" s="122" t="s">
        <v>116</v>
      </c>
      <c r="B34" s="147">
        <v>2</v>
      </c>
      <c r="C34" s="105"/>
      <c r="D34" s="105"/>
      <c r="E34" s="7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  <row r="35" spans="1:19" ht="12.75">
      <c r="A35" s="31" t="s">
        <v>61</v>
      </c>
      <c r="B35" s="32">
        <v>3</v>
      </c>
      <c r="C35" s="105"/>
      <c r="D35" s="105"/>
      <c r="E35" s="7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1:19" ht="12.75">
      <c r="A36" s="31" t="s">
        <v>58</v>
      </c>
      <c r="B36" s="32">
        <v>5</v>
      </c>
      <c r="C36" s="105"/>
      <c r="D36" s="105"/>
      <c r="E36" s="7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1:19" ht="12.75">
      <c r="A37" s="31" t="s">
        <v>2</v>
      </c>
      <c r="B37" s="32">
        <v>50</v>
      </c>
      <c r="C37" s="105"/>
      <c r="D37" s="105"/>
      <c r="E37" s="7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19" ht="12.75">
      <c r="A38" s="31" t="s">
        <v>55</v>
      </c>
      <c r="B38" s="32">
        <v>10</v>
      </c>
      <c r="C38" s="105"/>
      <c r="D38" s="105"/>
      <c r="E38" s="7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</row>
    <row r="39" spans="1:19" ht="12.75">
      <c r="A39" s="31" t="s">
        <v>18</v>
      </c>
      <c r="B39" s="32">
        <v>5</v>
      </c>
      <c r="C39" s="105"/>
      <c r="D39" s="105"/>
      <c r="E39" s="7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</row>
    <row r="40" spans="1:19" ht="12.75">
      <c r="A40" s="31" t="s">
        <v>34</v>
      </c>
      <c r="B40" s="32">
        <v>5</v>
      </c>
      <c r="C40" s="105"/>
      <c r="D40" s="105"/>
      <c r="E40" s="7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1:19" ht="12.75">
      <c r="A41" s="31" t="s">
        <v>28</v>
      </c>
      <c r="B41" s="32">
        <v>2</v>
      </c>
      <c r="C41" s="105"/>
      <c r="D41" s="105"/>
      <c r="E41" s="7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1:19" ht="12.75">
      <c r="A42" s="31" t="s">
        <v>54</v>
      </c>
      <c r="B42" s="32">
        <v>8</v>
      </c>
      <c r="C42" s="105"/>
      <c r="D42" s="105"/>
      <c r="E42" s="7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1:19" ht="12.75">
      <c r="A43" s="123" t="s">
        <v>105</v>
      </c>
      <c r="B43" s="32">
        <v>7</v>
      </c>
      <c r="C43" s="105"/>
      <c r="D43" s="105"/>
      <c r="E43" s="7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1:19" ht="12.75">
      <c r="A44" s="124" t="s">
        <v>109</v>
      </c>
      <c r="B44" s="32">
        <v>5</v>
      </c>
      <c r="C44" s="105"/>
      <c r="D44" s="105"/>
      <c r="E44" s="7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1:19" ht="12.75">
      <c r="A45" s="125" t="s">
        <v>106</v>
      </c>
      <c r="B45" s="32">
        <v>6</v>
      </c>
      <c r="C45" s="105"/>
      <c r="D45" s="105"/>
      <c r="E45" s="7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1:19" ht="12.75">
      <c r="A46" s="125" t="s">
        <v>107</v>
      </c>
      <c r="B46" s="32">
        <v>2</v>
      </c>
      <c r="C46" s="105"/>
      <c r="D46" s="105"/>
      <c r="E46" s="7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19" s="68" customFormat="1" ht="12.75">
      <c r="A47" s="33" t="s">
        <v>4</v>
      </c>
      <c r="B47" s="34"/>
      <c r="C47" s="34"/>
      <c r="D47" s="34"/>
      <c r="E47" s="78"/>
      <c r="F47" s="4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1:19" ht="12.75">
      <c r="A48" s="31" t="s">
        <v>76</v>
      </c>
      <c r="B48" s="32">
        <v>2000</v>
      </c>
      <c r="C48" s="105"/>
      <c r="D48" s="105"/>
      <c r="E48" s="7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19" ht="12.75">
      <c r="A49" s="31" t="s">
        <v>83</v>
      </c>
      <c r="B49" s="32">
        <v>1200</v>
      </c>
      <c r="C49" s="105"/>
      <c r="D49" s="105"/>
      <c r="E49" s="7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19" ht="12.75">
      <c r="A50" s="31" t="s">
        <v>84</v>
      </c>
      <c r="B50" s="32">
        <v>10</v>
      </c>
      <c r="C50" s="105"/>
      <c r="D50" s="105"/>
      <c r="E50" s="7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19" ht="18.75">
      <c r="A51" s="35"/>
      <c r="B51" s="36"/>
      <c r="C51" s="37" t="s">
        <v>41</v>
      </c>
      <c r="D51" s="106"/>
      <c r="E51" s="7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1:19" ht="12.75">
      <c r="A52" s="30"/>
      <c r="B52" s="38"/>
      <c r="C52" s="38"/>
      <c r="D52" s="38"/>
      <c r="E52" s="7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19" ht="12.75">
      <c r="A53" s="150"/>
      <c r="B53" s="150"/>
      <c r="C53" s="150"/>
      <c r="D53" s="150"/>
      <c r="E53" s="7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19" ht="12.75">
      <c r="A54" s="150"/>
      <c r="B54" s="150"/>
      <c r="C54" s="150"/>
      <c r="D54" s="150"/>
      <c r="E54" s="7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19" s="68" customFormat="1" ht="12.75">
      <c r="A55" s="33" t="s">
        <v>25</v>
      </c>
      <c r="B55" s="57"/>
      <c r="C55" s="58"/>
      <c r="D55" s="58"/>
      <c r="E55" s="78"/>
      <c r="F55" s="4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1:19" ht="12.75">
      <c r="A56" s="31" t="s">
        <v>53</v>
      </c>
      <c r="B56" s="32">
        <v>6</v>
      </c>
      <c r="C56" s="104"/>
      <c r="D56" s="105"/>
      <c r="E56" s="7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31" t="s">
        <v>89</v>
      </c>
      <c r="B57" s="32">
        <v>10</v>
      </c>
      <c r="C57" s="104"/>
      <c r="D57" s="105"/>
      <c r="E57" s="7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31" t="s">
        <v>71</v>
      </c>
      <c r="B58" s="32">
        <v>20</v>
      </c>
      <c r="C58" s="104"/>
      <c r="D58" s="105"/>
      <c r="E58" s="7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  <row r="59" spans="1:19" ht="18.75">
      <c r="A59" s="30"/>
      <c r="B59" s="38"/>
      <c r="C59" s="39" t="s">
        <v>41</v>
      </c>
      <c r="D59" s="106"/>
      <c r="E59" s="7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</row>
    <row r="60" spans="1:19" ht="12.75">
      <c r="A60" s="30"/>
      <c r="B60" s="38"/>
      <c r="C60" s="38"/>
      <c r="D60" s="38"/>
      <c r="E60" s="7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</row>
    <row r="61" spans="1:19" s="68" customFormat="1" ht="12.75">
      <c r="A61" s="70" t="s">
        <v>36</v>
      </c>
      <c r="B61" s="71"/>
      <c r="C61" s="71"/>
      <c r="D61" s="71"/>
      <c r="E61" s="78"/>
      <c r="F61" s="4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1:19" ht="13.5">
      <c r="A62" s="40" t="s">
        <v>37</v>
      </c>
      <c r="B62" s="38"/>
      <c r="C62" s="38"/>
      <c r="D62" s="38"/>
      <c r="E62" s="7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</row>
    <row r="63" spans="1:19" ht="13.5">
      <c r="A63" s="40" t="s">
        <v>35</v>
      </c>
      <c r="B63" s="38"/>
      <c r="C63" s="38"/>
      <c r="D63" s="38"/>
      <c r="E63" s="7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</row>
    <row r="64" spans="1:19" ht="12.75">
      <c r="A64" s="41"/>
      <c r="B64" s="38"/>
      <c r="C64" s="38"/>
      <c r="D64" s="38"/>
      <c r="E64" s="7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</row>
    <row r="65" spans="1:19" ht="13.5">
      <c r="A65" s="41" t="s">
        <v>47</v>
      </c>
      <c r="B65" s="38"/>
      <c r="C65" s="38"/>
      <c r="D65" s="38"/>
      <c r="E65" s="7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</row>
    <row r="66" spans="1:19" ht="13.5">
      <c r="A66" s="41" t="s">
        <v>48</v>
      </c>
      <c r="B66" s="38"/>
      <c r="C66" s="38"/>
      <c r="D66" s="38"/>
      <c r="E66" s="7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</row>
    <row r="67" spans="1:19" ht="13.5">
      <c r="A67" s="41" t="s">
        <v>49</v>
      </c>
      <c r="B67" s="38"/>
      <c r="C67" s="38"/>
      <c r="D67" s="38"/>
      <c r="E67" s="7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</row>
    <row r="68" spans="1:19" ht="13.5">
      <c r="A68" s="41" t="s">
        <v>50</v>
      </c>
      <c r="B68" s="38"/>
      <c r="C68" s="38"/>
      <c r="D68" s="38"/>
      <c r="E68" s="7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</row>
    <row r="69" spans="1:19" ht="13.5">
      <c r="A69" s="42" t="s">
        <v>38</v>
      </c>
      <c r="B69" s="38"/>
      <c r="C69" s="38"/>
      <c r="D69" s="38"/>
      <c r="E69" s="7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</row>
    <row r="70" spans="1:19" ht="13.5">
      <c r="A70" s="41" t="s">
        <v>51</v>
      </c>
      <c r="B70" s="38"/>
      <c r="C70" s="38"/>
      <c r="D70" s="38"/>
      <c r="E70" s="7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</row>
    <row r="71" spans="1:4" ht="13.5">
      <c r="A71" s="41" t="s">
        <v>52</v>
      </c>
      <c r="B71" s="38"/>
      <c r="C71" s="38"/>
      <c r="D71" s="38"/>
    </row>
    <row r="72" spans="1:4" ht="12.75">
      <c r="A72" s="30"/>
      <c r="B72" s="38"/>
      <c r="C72" s="38"/>
      <c r="D72" s="38"/>
    </row>
    <row r="75" spans="1:11" s="68" customFormat="1" ht="12.75">
      <c r="A75" s="59" t="s">
        <v>26</v>
      </c>
      <c r="B75" s="60" t="s">
        <v>30</v>
      </c>
      <c r="C75" s="61" t="s">
        <v>43</v>
      </c>
      <c r="D75" s="62" t="s">
        <v>44</v>
      </c>
      <c r="E75" s="79"/>
      <c r="F75" s="47"/>
      <c r="G75" s="72"/>
      <c r="H75" s="72"/>
      <c r="I75" s="72"/>
      <c r="J75" s="72"/>
      <c r="K75" s="72"/>
    </row>
    <row r="76" spans="1:4" ht="12.75">
      <c r="A76" s="141" t="s">
        <v>101</v>
      </c>
      <c r="B76" s="139">
        <v>20</v>
      </c>
      <c r="C76" s="108"/>
      <c r="D76" s="109"/>
    </row>
    <row r="77" spans="1:4" ht="12.75">
      <c r="A77" s="142" t="s">
        <v>103</v>
      </c>
      <c r="B77" s="139">
        <v>25</v>
      </c>
      <c r="C77" s="108"/>
      <c r="D77" s="109"/>
    </row>
    <row r="78" spans="1:4" ht="12.75">
      <c r="A78" s="142" t="s">
        <v>102</v>
      </c>
      <c r="B78" s="139">
        <v>5</v>
      </c>
      <c r="C78" s="108"/>
      <c r="D78" s="109"/>
    </row>
    <row r="79" spans="1:4" ht="12.75">
      <c r="A79" s="143" t="s">
        <v>108</v>
      </c>
      <c r="B79" s="140">
        <v>2</v>
      </c>
      <c r="C79" s="108"/>
      <c r="D79" s="109"/>
    </row>
    <row r="80" spans="1:4" ht="19.5">
      <c r="A80" s="27"/>
      <c r="C80" s="1" t="s">
        <v>5</v>
      </c>
      <c r="D80" s="110"/>
    </row>
    <row r="86" spans="1:4" ht="20.25">
      <c r="A86" s="64" t="s">
        <v>60</v>
      </c>
      <c r="B86" s="46"/>
      <c r="C86" s="46"/>
      <c r="D86" s="63">
        <f>SUM(D80,D59,D51,C17)</f>
        <v>0</v>
      </c>
    </row>
  </sheetData>
  <sheetProtection/>
  <mergeCells count="4">
    <mergeCell ref="A1:D1"/>
    <mergeCell ref="A19:D19"/>
    <mergeCell ref="A53:D54"/>
    <mergeCell ref="A17:B17"/>
  </mergeCells>
  <printOptions horizontalCentered="1"/>
  <pageMargins left="0.1968503937007874" right="0.1968503937007874" top="0.7874015748031497" bottom="0.7874015748031497" header="0.31496062992125984" footer="0.31496062992125984"/>
  <pageSetup fitToHeight="0" horizontalDpi="600" verticalDpi="600" orientation="portrait" paperSize="9" r:id="rId1"/>
  <headerFooter alignWithMargins="0">
    <oddHeader>&amp;C&amp;10&amp;A</oddHeader>
    <oddFooter>&amp;C&amp;10Strona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zoomScalePageLayoutView="0" workbookViewId="0" topLeftCell="A1">
      <selection activeCell="B8" sqref="B8"/>
    </sheetView>
  </sheetViews>
  <sheetFormatPr defaultColWidth="13.875" defaultRowHeight="12.75"/>
  <cols>
    <col min="1" max="1" width="40.25390625" style="5" customWidth="1"/>
    <col min="2" max="2" width="12.00390625" style="6" customWidth="1"/>
    <col min="3" max="3" width="10.625" style="99" customWidth="1"/>
    <col min="4" max="4" width="18.375" style="99" customWidth="1"/>
    <col min="5" max="7" width="10.75390625" style="28" customWidth="1"/>
    <col min="8" max="14" width="3.25390625" style="28" bestFit="1" customWidth="1"/>
    <col min="15" max="15" width="13.875" style="28" customWidth="1"/>
    <col min="16" max="16384" width="13.875" style="5" customWidth="1"/>
  </cols>
  <sheetData>
    <row r="1" spans="1:15" s="1" customFormat="1" ht="59.25" customHeight="1">
      <c r="A1" s="153" t="s">
        <v>118</v>
      </c>
      <c r="B1" s="153"/>
      <c r="C1" s="153"/>
      <c r="D1" s="153"/>
      <c r="E1" s="2"/>
      <c r="F1" s="2"/>
      <c r="G1" s="2"/>
      <c r="H1" s="85"/>
      <c r="I1" s="85"/>
      <c r="J1" s="85"/>
      <c r="K1" s="85"/>
      <c r="L1" s="85"/>
      <c r="M1" s="85"/>
      <c r="N1" s="85"/>
      <c r="O1" s="85"/>
    </row>
    <row r="2" spans="1:4" s="7" customFormat="1" ht="40.5" customHeight="1">
      <c r="A2" s="56"/>
      <c r="B2" s="53" t="s">
        <v>30</v>
      </c>
      <c r="C2" s="92" t="s">
        <v>31</v>
      </c>
      <c r="D2" s="92" t="s">
        <v>29</v>
      </c>
    </row>
    <row r="3" spans="1:4" s="7" customFormat="1" ht="19.5" customHeight="1">
      <c r="A3" s="55" t="s">
        <v>74</v>
      </c>
      <c r="B3" s="54">
        <v>2</v>
      </c>
      <c r="C3" s="93"/>
      <c r="D3" s="94"/>
    </row>
    <row r="4" spans="1:15" s="29" customFormat="1" ht="14.25">
      <c r="A4" s="15" t="s">
        <v>6</v>
      </c>
      <c r="B4" s="16"/>
      <c r="C4" s="16"/>
      <c r="D4" s="101"/>
      <c r="E4" s="7"/>
      <c r="H4" s="86"/>
      <c r="I4" s="86"/>
      <c r="J4" s="86"/>
      <c r="K4" s="86"/>
      <c r="L4" s="86"/>
      <c r="M4" s="86"/>
      <c r="N4" s="86"/>
      <c r="O4" s="86"/>
    </row>
    <row r="5" spans="1:15" s="14" customFormat="1" ht="12.75">
      <c r="A5" s="17" t="s">
        <v>9</v>
      </c>
      <c r="B5" s="13">
        <v>2</v>
      </c>
      <c r="C5" s="93"/>
      <c r="D5" s="94"/>
      <c r="E5" s="7"/>
      <c r="H5" s="87"/>
      <c r="I5" s="87"/>
      <c r="J5" s="87"/>
      <c r="K5" s="87"/>
      <c r="L5" s="87"/>
      <c r="M5" s="87"/>
      <c r="N5" s="87"/>
      <c r="O5" s="87"/>
    </row>
    <row r="6" spans="1:15" s="14" customFormat="1" ht="12.75">
      <c r="A6" s="17" t="s">
        <v>10</v>
      </c>
      <c r="B6" s="13">
        <v>30</v>
      </c>
      <c r="C6" s="93"/>
      <c r="D6" s="94"/>
      <c r="E6" s="7"/>
      <c r="H6" s="87"/>
      <c r="I6" s="87"/>
      <c r="J6" s="87"/>
      <c r="K6" s="87"/>
      <c r="L6" s="87"/>
      <c r="M6" s="87"/>
      <c r="N6" s="87"/>
      <c r="O6" s="87"/>
    </row>
    <row r="7" spans="1:15" s="14" customFormat="1" ht="12.75">
      <c r="A7" s="17" t="s">
        <v>11</v>
      </c>
      <c r="B7" s="13">
        <v>10</v>
      </c>
      <c r="C7" s="93"/>
      <c r="D7" s="94"/>
      <c r="E7" s="7"/>
      <c r="H7" s="87"/>
      <c r="I7" s="87"/>
      <c r="J7" s="87"/>
      <c r="K7" s="87"/>
      <c r="L7" s="87"/>
      <c r="M7" s="87"/>
      <c r="N7" s="87"/>
      <c r="O7" s="87"/>
    </row>
    <row r="8" spans="1:15" s="14" customFormat="1" ht="12.75">
      <c r="A8" s="17" t="s">
        <v>69</v>
      </c>
      <c r="B8" s="13">
        <v>1</v>
      </c>
      <c r="C8" s="93"/>
      <c r="D8" s="94"/>
      <c r="E8" s="7"/>
      <c r="H8" s="87"/>
      <c r="I8" s="87"/>
      <c r="J8" s="87"/>
      <c r="K8" s="87"/>
      <c r="L8" s="87"/>
      <c r="M8" s="87"/>
      <c r="N8" s="87"/>
      <c r="O8" s="87"/>
    </row>
    <row r="9" spans="1:15" s="14" customFormat="1" ht="12.75">
      <c r="A9" s="17" t="s">
        <v>80</v>
      </c>
      <c r="B9" s="13">
        <v>6</v>
      </c>
      <c r="C9" s="93"/>
      <c r="D9" s="94"/>
      <c r="E9" s="7"/>
      <c r="H9" s="87"/>
      <c r="I9" s="87"/>
      <c r="J9" s="87"/>
      <c r="K9" s="87"/>
      <c r="L9" s="87"/>
      <c r="M9" s="87"/>
      <c r="N9" s="87"/>
      <c r="O9" s="87"/>
    </row>
    <row r="10" spans="1:15" s="14" customFormat="1" ht="12.75">
      <c r="A10" s="17" t="s">
        <v>78</v>
      </c>
      <c r="B10" s="13">
        <v>8</v>
      </c>
      <c r="C10" s="93"/>
      <c r="D10" s="94"/>
      <c r="E10" s="7"/>
      <c r="H10" s="87"/>
      <c r="I10" s="87"/>
      <c r="J10" s="87"/>
      <c r="K10" s="87"/>
      <c r="L10" s="87"/>
      <c r="M10" s="87"/>
      <c r="N10" s="87"/>
      <c r="O10" s="87"/>
    </row>
    <row r="11" spans="1:15" s="14" customFormat="1" ht="12.75">
      <c r="A11" s="17" t="s">
        <v>3</v>
      </c>
      <c r="B11" s="13">
        <v>2</v>
      </c>
      <c r="C11" s="93"/>
      <c r="D11" s="94"/>
      <c r="E11" s="7"/>
      <c r="H11" s="87"/>
      <c r="I11" s="87"/>
      <c r="J11" s="87"/>
      <c r="K11" s="87"/>
      <c r="L11" s="87"/>
      <c r="M11" s="87"/>
      <c r="N11" s="87"/>
      <c r="O11" s="87"/>
    </row>
    <row r="12" spans="1:15" s="14" customFormat="1" ht="12.75">
      <c r="A12" s="17" t="s">
        <v>12</v>
      </c>
      <c r="B12" s="13">
        <v>6</v>
      </c>
      <c r="C12" s="93"/>
      <c r="D12" s="94"/>
      <c r="E12" s="7"/>
      <c r="H12" s="87"/>
      <c r="I12" s="87"/>
      <c r="J12" s="87"/>
      <c r="K12" s="87"/>
      <c r="L12" s="87"/>
      <c r="M12" s="87"/>
      <c r="N12" s="87"/>
      <c r="O12" s="87"/>
    </row>
    <row r="13" spans="1:15" s="14" customFormat="1" ht="12.75">
      <c r="A13" s="17" t="s">
        <v>62</v>
      </c>
      <c r="B13" s="13">
        <v>12</v>
      </c>
      <c r="C13" s="93"/>
      <c r="D13" s="94"/>
      <c r="E13" s="7"/>
      <c r="H13" s="87"/>
      <c r="I13" s="87"/>
      <c r="J13" s="87"/>
      <c r="K13" s="87"/>
      <c r="L13" s="87"/>
      <c r="M13" s="87"/>
      <c r="N13" s="87"/>
      <c r="O13" s="87"/>
    </row>
    <row r="14" spans="1:15" s="14" customFormat="1" ht="12.75">
      <c r="A14" s="17" t="s">
        <v>63</v>
      </c>
      <c r="B14" s="13">
        <v>30</v>
      </c>
      <c r="C14" s="93"/>
      <c r="D14" s="94"/>
      <c r="E14" s="7"/>
      <c r="H14" s="87"/>
      <c r="I14" s="87"/>
      <c r="J14" s="87"/>
      <c r="K14" s="87"/>
      <c r="L14" s="87"/>
      <c r="M14" s="87"/>
      <c r="N14" s="87"/>
      <c r="O14" s="87"/>
    </row>
    <row r="15" spans="1:15" s="14" customFormat="1" ht="12.75">
      <c r="A15" s="17" t="s">
        <v>81</v>
      </c>
      <c r="B15" s="13">
        <v>4</v>
      </c>
      <c r="C15" s="93"/>
      <c r="D15" s="94"/>
      <c r="E15" s="7"/>
      <c r="H15" s="87"/>
      <c r="I15" s="87"/>
      <c r="J15" s="87"/>
      <c r="K15" s="87"/>
      <c r="L15" s="87"/>
      <c r="M15" s="87"/>
      <c r="N15" s="87"/>
      <c r="O15" s="87"/>
    </row>
    <row r="16" spans="1:15" s="14" customFormat="1" ht="12.75">
      <c r="A16" s="17" t="s">
        <v>82</v>
      </c>
      <c r="B16" s="13">
        <v>12</v>
      </c>
      <c r="C16" s="93"/>
      <c r="D16" s="94"/>
      <c r="E16" s="7"/>
      <c r="H16" s="87"/>
      <c r="I16" s="87"/>
      <c r="J16" s="87"/>
      <c r="K16" s="87"/>
      <c r="L16" s="87"/>
      <c r="M16" s="87"/>
      <c r="N16" s="87"/>
      <c r="O16" s="87"/>
    </row>
    <row r="17" spans="1:15" s="14" customFormat="1" ht="12.75">
      <c r="A17" s="17" t="s">
        <v>87</v>
      </c>
      <c r="B17" s="13">
        <v>5</v>
      </c>
      <c r="C17" s="93"/>
      <c r="D17" s="94"/>
      <c r="E17" s="7"/>
      <c r="H17" s="87"/>
      <c r="I17" s="87"/>
      <c r="J17" s="87"/>
      <c r="K17" s="87"/>
      <c r="L17" s="87"/>
      <c r="M17" s="87"/>
      <c r="N17" s="87"/>
      <c r="O17" s="87"/>
    </row>
    <row r="18" spans="1:15" s="14" customFormat="1" ht="12.75">
      <c r="A18" s="17" t="s">
        <v>70</v>
      </c>
      <c r="B18" s="13">
        <v>10</v>
      </c>
      <c r="C18" s="93"/>
      <c r="D18" s="94"/>
      <c r="E18" s="7"/>
      <c r="H18" s="87"/>
      <c r="I18" s="87"/>
      <c r="J18" s="87"/>
      <c r="K18" s="87"/>
      <c r="L18" s="87"/>
      <c r="M18" s="87"/>
      <c r="N18" s="87"/>
      <c r="O18" s="87"/>
    </row>
    <row r="19" spans="1:15" s="14" customFormat="1" ht="13.5" customHeight="1">
      <c r="A19" s="91" t="s">
        <v>88</v>
      </c>
      <c r="B19" s="13">
        <v>4</v>
      </c>
      <c r="C19" s="93"/>
      <c r="D19" s="94"/>
      <c r="E19" s="7"/>
      <c r="H19" s="87"/>
      <c r="I19" s="87"/>
      <c r="J19" s="87"/>
      <c r="K19" s="87"/>
      <c r="L19" s="87"/>
      <c r="M19" s="87"/>
      <c r="N19" s="87"/>
      <c r="O19" s="87"/>
    </row>
    <row r="20" spans="1:15" s="14" customFormat="1" ht="12.75">
      <c r="A20" s="17" t="s">
        <v>24</v>
      </c>
      <c r="B20" s="13">
        <v>4</v>
      </c>
      <c r="C20" s="93"/>
      <c r="D20" s="94"/>
      <c r="E20" s="7"/>
      <c r="H20" s="87"/>
      <c r="I20" s="87"/>
      <c r="J20" s="87"/>
      <c r="K20" s="87"/>
      <c r="L20" s="87"/>
      <c r="M20" s="87"/>
      <c r="N20" s="87"/>
      <c r="O20" s="87"/>
    </row>
    <row r="21" spans="1:15" s="14" customFormat="1" ht="12.75">
      <c r="A21" s="17" t="s">
        <v>77</v>
      </c>
      <c r="B21" s="13">
        <v>10</v>
      </c>
      <c r="C21" s="93"/>
      <c r="D21" s="94"/>
      <c r="E21" s="7"/>
      <c r="H21" s="87"/>
      <c r="I21" s="87"/>
      <c r="J21" s="87"/>
      <c r="K21" s="87"/>
      <c r="L21" s="87"/>
      <c r="M21" s="87"/>
      <c r="N21" s="87"/>
      <c r="O21" s="87"/>
    </row>
    <row r="22" spans="1:15" s="14" customFormat="1" ht="12.75">
      <c r="A22" s="127" t="s">
        <v>79</v>
      </c>
      <c r="B22" s="128">
        <v>10</v>
      </c>
      <c r="C22" s="116"/>
      <c r="D22" s="117"/>
      <c r="E22" s="7"/>
      <c r="H22" s="87"/>
      <c r="I22" s="87"/>
      <c r="J22" s="87"/>
      <c r="K22" s="87"/>
      <c r="L22" s="87"/>
      <c r="M22" s="87"/>
      <c r="N22" s="87"/>
      <c r="O22" s="87"/>
    </row>
    <row r="23" spans="1:15" s="14" customFormat="1" ht="12.75">
      <c r="A23" s="131" t="s">
        <v>90</v>
      </c>
      <c r="B23" s="129">
        <v>5</v>
      </c>
      <c r="C23" s="130"/>
      <c r="D23" s="126"/>
      <c r="E23" s="7"/>
      <c r="H23" s="87"/>
      <c r="I23" s="87"/>
      <c r="J23" s="87"/>
      <c r="K23" s="87"/>
      <c r="L23" s="87"/>
      <c r="M23" s="87"/>
      <c r="N23" s="87"/>
      <c r="O23" s="87"/>
    </row>
    <row r="24" spans="1:15" s="14" customFormat="1" ht="17.25" customHeight="1">
      <c r="A24" s="118" t="s">
        <v>114</v>
      </c>
      <c r="B24" s="119">
        <v>4</v>
      </c>
      <c r="C24" s="114"/>
      <c r="D24" s="120"/>
      <c r="E24" s="7"/>
      <c r="H24" s="87"/>
      <c r="I24" s="87"/>
      <c r="J24" s="87"/>
      <c r="K24" s="87"/>
      <c r="L24" s="87"/>
      <c r="M24" s="87"/>
      <c r="N24" s="87"/>
      <c r="O24" s="87"/>
    </row>
    <row r="25" spans="1:15" s="29" customFormat="1" ht="14.25">
      <c r="A25" s="15" t="s">
        <v>7</v>
      </c>
      <c r="B25" s="16"/>
      <c r="C25" s="16"/>
      <c r="D25" s="101"/>
      <c r="E25" s="7"/>
      <c r="H25" s="86"/>
      <c r="I25" s="86"/>
      <c r="J25" s="86"/>
      <c r="K25" s="86"/>
      <c r="L25" s="86"/>
      <c r="M25" s="86"/>
      <c r="N25" s="86"/>
      <c r="O25" s="86"/>
    </row>
    <row r="26" spans="1:15" s="14" customFormat="1" ht="12.75">
      <c r="A26" s="17" t="s">
        <v>23</v>
      </c>
      <c r="B26" s="13">
        <v>10</v>
      </c>
      <c r="C26" s="93"/>
      <c r="D26" s="94"/>
      <c r="E26" s="7"/>
      <c r="H26" s="87"/>
      <c r="I26" s="87"/>
      <c r="J26" s="87"/>
      <c r="K26" s="87"/>
      <c r="L26" s="87"/>
      <c r="M26" s="87"/>
      <c r="N26" s="87"/>
      <c r="O26" s="87"/>
    </row>
    <row r="27" spans="1:15" s="14" customFormat="1" ht="12.75">
      <c r="A27" s="17" t="s">
        <v>42</v>
      </c>
      <c r="B27" s="13">
        <v>2</v>
      </c>
      <c r="C27" s="93"/>
      <c r="D27" s="94"/>
      <c r="E27" s="7"/>
      <c r="H27" s="87"/>
      <c r="I27" s="87"/>
      <c r="J27" s="87"/>
      <c r="K27" s="87"/>
      <c r="L27" s="87"/>
      <c r="M27" s="87"/>
      <c r="N27" s="87"/>
      <c r="O27" s="87"/>
    </row>
    <row r="28" spans="1:15" s="14" customFormat="1" ht="12.75">
      <c r="A28" s="134" t="s">
        <v>111</v>
      </c>
      <c r="B28" s="132"/>
      <c r="C28" s="133"/>
      <c r="D28" s="138"/>
      <c r="E28" s="7"/>
      <c r="H28" s="87"/>
      <c r="I28" s="87"/>
      <c r="J28" s="87"/>
      <c r="K28" s="87"/>
      <c r="L28" s="87"/>
      <c r="M28" s="87"/>
      <c r="N28" s="87"/>
      <c r="O28" s="87"/>
    </row>
    <row r="29" spans="1:15" s="14" customFormat="1" ht="12.75">
      <c r="A29" s="17" t="s">
        <v>112</v>
      </c>
      <c r="B29" s="135">
        <v>5</v>
      </c>
      <c r="C29" s="93"/>
      <c r="D29" s="94"/>
      <c r="E29" s="7"/>
      <c r="H29" s="87"/>
      <c r="I29" s="87"/>
      <c r="J29" s="87"/>
      <c r="K29" s="87"/>
      <c r="L29" s="87"/>
      <c r="M29" s="87"/>
      <c r="N29" s="87"/>
      <c r="O29" s="87"/>
    </row>
    <row r="30" spans="1:15" s="14" customFormat="1" ht="12.75">
      <c r="A30" s="17" t="s">
        <v>113</v>
      </c>
      <c r="B30" s="135">
        <v>5</v>
      </c>
      <c r="C30" s="93"/>
      <c r="D30" s="94"/>
      <c r="E30" s="7"/>
      <c r="H30" s="87"/>
      <c r="I30" s="87"/>
      <c r="J30" s="87"/>
      <c r="K30" s="87"/>
      <c r="L30" s="87"/>
      <c r="M30" s="87"/>
      <c r="N30" s="87"/>
      <c r="O30" s="87"/>
    </row>
    <row r="31" spans="1:15" s="29" customFormat="1" ht="14.25">
      <c r="A31" s="15" t="s">
        <v>8</v>
      </c>
      <c r="B31" s="16"/>
      <c r="C31" s="136"/>
      <c r="D31" s="137"/>
      <c r="E31" s="7"/>
      <c r="H31" s="86"/>
      <c r="I31" s="86"/>
      <c r="J31" s="86"/>
      <c r="K31" s="86"/>
      <c r="L31" s="86"/>
      <c r="M31" s="86"/>
      <c r="N31" s="86"/>
      <c r="O31" s="86"/>
    </row>
    <row r="32" spans="1:15" s="29" customFormat="1" ht="14.25">
      <c r="A32" s="44" t="s">
        <v>56</v>
      </c>
      <c r="B32" s="43">
        <v>4</v>
      </c>
      <c r="C32" s="93"/>
      <c r="D32" s="94"/>
      <c r="E32" s="7"/>
      <c r="H32" s="86"/>
      <c r="I32" s="86"/>
      <c r="J32" s="86"/>
      <c r="K32" s="86"/>
      <c r="L32" s="86"/>
      <c r="M32" s="86"/>
      <c r="N32" s="86"/>
      <c r="O32" s="86"/>
    </row>
    <row r="33" spans="1:15" s="14" customFormat="1" ht="12.75">
      <c r="A33" s="18" t="s">
        <v>13</v>
      </c>
      <c r="B33" s="13">
        <v>2</v>
      </c>
      <c r="C33" s="93"/>
      <c r="D33" s="94"/>
      <c r="E33" s="7"/>
      <c r="H33" s="87"/>
      <c r="I33" s="87"/>
      <c r="J33" s="87"/>
      <c r="K33" s="87"/>
      <c r="L33" s="87"/>
      <c r="M33" s="87"/>
      <c r="N33" s="87"/>
      <c r="O33" s="87"/>
    </row>
    <row r="34" spans="1:15" s="14" customFormat="1" ht="12.75">
      <c r="A34" s="18" t="s">
        <v>68</v>
      </c>
      <c r="B34" s="13">
        <v>4</v>
      </c>
      <c r="C34" s="93"/>
      <c r="D34" s="94"/>
      <c r="E34" s="7"/>
      <c r="H34" s="87"/>
      <c r="I34" s="87"/>
      <c r="J34" s="87"/>
      <c r="K34" s="87"/>
      <c r="L34" s="87"/>
      <c r="M34" s="87"/>
      <c r="N34" s="87"/>
      <c r="O34" s="87"/>
    </row>
    <row r="35" spans="1:15" s="14" customFormat="1" ht="12.75">
      <c r="A35" s="18" t="s">
        <v>75</v>
      </c>
      <c r="B35" s="13">
        <v>4</v>
      </c>
      <c r="C35" s="93"/>
      <c r="D35" s="94"/>
      <c r="E35" s="7"/>
      <c r="H35" s="87"/>
      <c r="I35" s="87"/>
      <c r="J35" s="87"/>
      <c r="K35" s="87"/>
      <c r="L35" s="87"/>
      <c r="M35" s="87"/>
      <c r="N35" s="87"/>
      <c r="O35" s="87"/>
    </row>
    <row r="36" spans="1:15" s="14" customFormat="1" ht="12.75">
      <c r="A36" s="17" t="s">
        <v>39</v>
      </c>
      <c r="B36" s="13">
        <v>1</v>
      </c>
      <c r="C36" s="93"/>
      <c r="D36" s="94"/>
      <c r="E36" s="7"/>
      <c r="H36" s="87"/>
      <c r="I36" s="87"/>
      <c r="J36" s="87"/>
      <c r="K36" s="87"/>
      <c r="L36" s="87"/>
      <c r="M36" s="87"/>
      <c r="N36" s="87"/>
      <c r="O36" s="87"/>
    </row>
    <row r="37" spans="1:15" s="14" customFormat="1" ht="12.75">
      <c r="A37" s="17" t="s">
        <v>40</v>
      </c>
      <c r="B37" s="13">
        <v>3</v>
      </c>
      <c r="C37" s="93"/>
      <c r="D37" s="94"/>
      <c r="E37" s="7"/>
      <c r="H37" s="87"/>
      <c r="I37" s="87"/>
      <c r="J37" s="87"/>
      <c r="K37" s="87"/>
      <c r="L37" s="87"/>
      <c r="M37" s="87"/>
      <c r="N37" s="87"/>
      <c r="O37" s="87"/>
    </row>
    <row r="38" spans="1:15" s="14" customFormat="1" ht="12.75">
      <c r="A38" s="17" t="s">
        <v>65</v>
      </c>
      <c r="B38" s="13">
        <v>6</v>
      </c>
      <c r="C38" s="93"/>
      <c r="D38" s="94"/>
      <c r="E38" s="7"/>
      <c r="H38" s="87"/>
      <c r="I38" s="87"/>
      <c r="J38" s="87"/>
      <c r="K38" s="87"/>
      <c r="L38" s="87"/>
      <c r="M38" s="87"/>
      <c r="N38" s="87"/>
      <c r="O38" s="87"/>
    </row>
    <row r="39" spans="1:15" s="14" customFormat="1" ht="12.75">
      <c r="A39" s="17" t="s">
        <v>64</v>
      </c>
      <c r="B39" s="13">
        <v>12</v>
      </c>
      <c r="C39" s="93"/>
      <c r="D39" s="94"/>
      <c r="E39" s="7"/>
      <c r="H39" s="87"/>
      <c r="I39" s="87"/>
      <c r="J39" s="87"/>
      <c r="K39" s="87"/>
      <c r="L39" s="87"/>
      <c r="M39" s="87"/>
      <c r="N39" s="87"/>
      <c r="O39" s="87"/>
    </row>
    <row r="40" spans="1:15" s="14" customFormat="1" ht="12.75">
      <c r="A40" s="17" t="s">
        <v>85</v>
      </c>
      <c r="B40" s="13">
        <v>3</v>
      </c>
      <c r="C40" s="93"/>
      <c r="D40" s="94"/>
      <c r="E40" s="7"/>
      <c r="H40" s="87"/>
      <c r="I40" s="87"/>
      <c r="J40" s="87"/>
      <c r="K40" s="87"/>
      <c r="L40" s="87"/>
      <c r="M40" s="87"/>
      <c r="N40" s="87"/>
      <c r="O40" s="87"/>
    </row>
    <row r="41" spans="1:15" s="14" customFormat="1" ht="12.75">
      <c r="A41" s="17" t="s">
        <v>86</v>
      </c>
      <c r="B41" s="13">
        <v>9</v>
      </c>
      <c r="C41" s="93"/>
      <c r="D41" s="94"/>
      <c r="E41" s="7"/>
      <c r="H41" s="87"/>
      <c r="I41" s="87"/>
      <c r="J41" s="87"/>
      <c r="K41" s="87"/>
      <c r="L41" s="87"/>
      <c r="M41" s="87"/>
      <c r="N41" s="87"/>
      <c r="O41" s="87"/>
    </row>
    <row r="42" spans="1:15" s="14" customFormat="1" ht="12.75">
      <c r="A42" s="17" t="s">
        <v>27</v>
      </c>
      <c r="B42" s="13">
        <v>15</v>
      </c>
      <c r="C42" s="93"/>
      <c r="D42" s="94"/>
      <c r="E42" s="7"/>
      <c r="H42" s="87"/>
      <c r="I42" s="87"/>
      <c r="J42" s="87"/>
      <c r="K42" s="87"/>
      <c r="L42" s="87"/>
      <c r="M42" s="87"/>
      <c r="N42" s="87"/>
      <c r="O42" s="87"/>
    </row>
    <row r="43" spans="1:15" s="14" customFormat="1" ht="12.75">
      <c r="A43" s="17" t="s">
        <v>14</v>
      </c>
      <c r="B43" s="13">
        <v>7</v>
      </c>
      <c r="C43" s="93"/>
      <c r="D43" s="94"/>
      <c r="E43" s="7"/>
      <c r="H43" s="87"/>
      <c r="I43" s="87"/>
      <c r="J43" s="87"/>
      <c r="K43" s="87"/>
      <c r="L43" s="87"/>
      <c r="M43" s="87"/>
      <c r="N43" s="87"/>
      <c r="O43" s="87"/>
    </row>
    <row r="44" spans="1:15" s="73" customFormat="1" ht="14.25">
      <c r="A44" s="19" t="s">
        <v>66</v>
      </c>
      <c r="B44" s="20"/>
      <c r="C44" s="20"/>
      <c r="D44" s="102"/>
      <c r="E44" s="7"/>
      <c r="H44" s="88"/>
      <c r="I44" s="88"/>
      <c r="J44" s="88"/>
      <c r="K44" s="88"/>
      <c r="L44" s="88"/>
      <c r="M44" s="88"/>
      <c r="N44" s="88"/>
      <c r="O44" s="88"/>
    </row>
    <row r="45" spans="1:15" s="14" customFormat="1" ht="12.75">
      <c r="A45" s="21" t="s">
        <v>32</v>
      </c>
      <c r="B45" s="22">
        <v>2</v>
      </c>
      <c r="C45" s="93"/>
      <c r="D45" s="94"/>
      <c r="E45" s="7"/>
      <c r="H45" s="87"/>
      <c r="I45" s="87"/>
      <c r="J45" s="87"/>
      <c r="K45" s="87"/>
      <c r="L45" s="87"/>
      <c r="M45" s="87"/>
      <c r="N45" s="87"/>
      <c r="O45" s="87"/>
    </row>
    <row r="46" spans="1:15" s="14" customFormat="1" ht="12.75">
      <c r="A46" s="51" t="s">
        <v>33</v>
      </c>
      <c r="B46" s="52">
        <v>3</v>
      </c>
      <c r="C46" s="93"/>
      <c r="D46" s="94"/>
      <c r="E46" s="7"/>
      <c r="F46" s="84"/>
      <c r="H46" s="87"/>
      <c r="I46" s="87"/>
      <c r="J46" s="87"/>
      <c r="K46" s="87"/>
      <c r="L46" s="87"/>
      <c r="M46" s="87"/>
      <c r="N46" s="87"/>
      <c r="O46" s="87"/>
    </row>
    <row r="47" spans="1:15" s="14" customFormat="1" ht="12.75">
      <c r="A47" s="21" t="s">
        <v>67</v>
      </c>
      <c r="B47" s="22">
        <v>4</v>
      </c>
      <c r="C47" s="93"/>
      <c r="D47" s="94"/>
      <c r="E47" s="7"/>
      <c r="F47" s="50"/>
      <c r="G47" s="49"/>
      <c r="H47" s="49"/>
      <c r="I47" s="49"/>
      <c r="J47" s="87"/>
      <c r="K47" s="87"/>
      <c r="L47" s="87"/>
      <c r="M47" s="87"/>
      <c r="N47" s="87"/>
      <c r="O47" s="87"/>
    </row>
    <row r="48" spans="1:7" ht="12.75">
      <c r="A48" s="23"/>
      <c r="B48" s="24"/>
      <c r="C48" s="95"/>
      <c r="D48" s="94"/>
      <c r="G48" s="48"/>
    </row>
    <row r="49" spans="1:4" ht="19.5">
      <c r="A49" s="14"/>
      <c r="B49" s="25"/>
      <c r="C49" s="96" t="s">
        <v>5</v>
      </c>
      <c r="D49" s="97"/>
    </row>
    <row r="50" spans="3:4" ht="12.75">
      <c r="C50" s="98"/>
      <c r="D50" s="103"/>
    </row>
    <row r="51" spans="1:4" ht="27" customHeight="1">
      <c r="A51" s="154" t="s">
        <v>60</v>
      </c>
      <c r="B51" s="154"/>
      <c r="C51" s="154"/>
      <c r="D51" s="97">
        <f>D49</f>
        <v>0</v>
      </c>
    </row>
    <row r="52" ht="12.75">
      <c r="C52" s="98"/>
    </row>
    <row r="53" ht="12.75">
      <c r="C53" s="100"/>
    </row>
    <row r="54" ht="12.75">
      <c r="C54" s="100"/>
    </row>
  </sheetData>
  <sheetProtection/>
  <mergeCells count="2">
    <mergeCell ref="A1:D1"/>
    <mergeCell ref="A51:C51"/>
  </mergeCells>
  <printOptions horizontalCentered="1"/>
  <pageMargins left="0.7874015748031497" right="0.7874015748031497" top="0.7874015748031497" bottom="0.7874015748031497" header="0.31496062992125984" footer="0.31496062992125984"/>
  <pageSetup fitToHeight="0" horizontalDpi="600" verticalDpi="600" orientation="portrait" paperSize="9" r:id="rId1"/>
  <headerFooter alignWithMargins="0">
    <oddHeader>&amp;C&amp;10&amp;A</oddHeader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Przetargi</cp:lastModifiedBy>
  <cp:lastPrinted>2008-11-28T12:22:27Z</cp:lastPrinted>
  <dcterms:created xsi:type="dcterms:W3CDTF">2004-06-08T06:39:04Z</dcterms:created>
  <dcterms:modified xsi:type="dcterms:W3CDTF">2009-12-21T13:34:17Z</dcterms:modified>
  <cp:category/>
  <cp:version/>
  <cp:contentType/>
  <cp:contentStatus/>
</cp:coreProperties>
</file>