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<sst xmlns="http://schemas.openxmlformats.org/spreadsheetml/2006/main" count="40" uniqueCount="40">
  <si>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RAZEM</t>
  </si>
  <si>
    <t>cena jedn. netto</t>
  </si>
  <si>
    <t>ilość</t>
  </si>
  <si>
    <t>Wartość netto</t>
  </si>
  <si>
    <t>Wartość brutto</t>
  </si>
  <si>
    <t>Producent</t>
  </si>
  <si>
    <t>1/UP/NARZ/15</t>
  </si>
  <si>
    <t>Pinceta anatomiczna Standard, 18 cm nr katalogowy 30.3305.000</t>
  </si>
  <si>
    <t>Pinceta chirurgiczna Standard 1:2,  16 cm nr katalogowy 30.3384.000</t>
  </si>
  <si>
    <t>Pinceta chirurgiczna Standard 1:2,  18 cm nr katalogowy 30.3385.000</t>
  </si>
  <si>
    <t>Pinceta chirurgiczna Standard 1:2,  20  cm nr katalogowy 30.3386.000</t>
  </si>
  <si>
    <t>Kleszczyki proste Foerster gładkie 25 cm nr katalogowy 30.2110.000</t>
  </si>
  <si>
    <t>Wziernik Kristeller Fig. 1- komplet nr katalogowy 90.0117.000</t>
  </si>
  <si>
    <t>Wziernik Kristeller Fig. 2- komplet  nt katalogowy 90.0118.000</t>
  </si>
  <si>
    <t>Wziernik Kristeller Fig. 3- komplet nr katalogowy 90.0119.000</t>
  </si>
  <si>
    <t>Wziernik Kallmorgen 90x 40 mm - komplet nr katalogowy 90.0124.000</t>
  </si>
  <si>
    <t>Trzonek nr 3 nr katalogowy 30.0041.000</t>
  </si>
  <si>
    <t>Trzonek nr 3 L nr katalogowy 30.0042.000</t>
  </si>
  <si>
    <t>Trzonek nr 4 nr katalogowy 30.0043.000</t>
  </si>
  <si>
    <t>Igłotrzymacz prosty MAYO-HEGAR 18 cm nr katalogowy 30.2702.000</t>
  </si>
  <si>
    <t>Kleszczyki Kelly- Rankin 16 cm odgięte nr katalogowy 30.0268.000</t>
  </si>
  <si>
    <t>Kleszczyki Rochester- Pean 20 cm zakrzywione nr katalogowy 30.0236.000</t>
  </si>
  <si>
    <t>Nożyczki Grazil odgięte, t.14,5 cm nr katalogowy 30.2351.000</t>
  </si>
  <si>
    <t>Nożyczki odgięte MAYO 17 cm nr katalogowy 30.2336.000</t>
  </si>
  <si>
    <t>Nożyczki tępe RICHTER 17 cm nr katalogowy 30.2579.000</t>
  </si>
  <si>
    <t>Nożyce do gipsu Lister 20 cm nr katalogowy 40.4145.000</t>
  </si>
  <si>
    <t>Mikro-klesz. Do ucha Bellucci 8,5x 0,8mm 8 cm nr katalogowy 80.0207.000</t>
  </si>
  <si>
    <t>Mikro-klesz. Do ucha Mittelfein 4,5x0,8  7,5 cm  nr katalogowy 80.0205.000</t>
  </si>
  <si>
    <t>Kleszczyki do polipów ucha Hartmann 1,6x7mm 14 cm nr katalogowy 80.0221.000</t>
  </si>
  <si>
    <t>Kleszczyki do nosa Hartmann 5mm  12,5 cm nr katalogowy 80.0241.000</t>
  </si>
  <si>
    <t>Kleszczyki do nosa Hartmann 7mm  12,5 cm nr katalogowy 80.0242.000</t>
  </si>
  <si>
    <t>Kleszczyki do nosa Hartmann 9mm  12,5 cm nr katalogowy 80.0243.000</t>
  </si>
  <si>
    <t>Igłotrzymacz Crile-Wood 18 cm nr katalogowy 30.2735.000</t>
  </si>
  <si>
    <t>Nożyczki proste METZENBAUM, FINO 18 cm nr katalogowy 30.2391.000</t>
  </si>
  <si>
    <t>Pinceta anatomiczna  Taylor, 17,5 cm nr katalogowy 30.3365.000</t>
  </si>
  <si>
    <t>Pinceta chirurgiczna Taylor pr. 17,5 cm nr katalogowy 30.3450.000</t>
  </si>
  <si>
    <t>NARZĘDZIA CHIRURGICZNE  GINEKOLOGICZNE I LARYNGOLOGICZNE</t>
  </si>
  <si>
    <t>Kleszczyki Ochsner- Kocher 22 cm proste nr katalogowy 30.0246.000</t>
  </si>
  <si>
    <t>Łyżeczka tępa, sztywna Recamier 31 cm fig.00 nr katalogowy 90.0432.000</t>
  </si>
  <si>
    <t>Igłotrzymacz  Mayo- Hegar pr. delik. 16 cm nr katalogowy 30.2711.000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</si>
</sst>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2" fontId="0" fillId="33" borderId="10" xfId="0" applyNumberForma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22">
      <selection activeCell="F36" sqref="F36"/>
    </sheetView>
  </sheetViews>
  <sheetFormatPr defaultColWidth="9.00390625" defaultRowHeight="12.75"/>
  <cols>
    <col min="1" max="1" width="3.625" style="0" customWidth="1"/>
    <col min="2" max="2" width="75.25390625" style="0" customWidth="1"/>
    <col min="3" max="3" width="9.375" style="0" customWidth="1"/>
    <col min="4" max="4" width="11.75390625" style="0" customWidth="1"/>
    <col min="5" max="5" width="13.875" style="0" customWidth="1"/>
    <col min="6" max="7" width="12.375" style="0" customWidth="1"/>
  </cols>
  <sheetData>
    <row r="1" ht="12.75">
      <c r="B1" t="s">
        <v>6</v>
      </c>
    </row>
    <row r="2" ht="12.75">
      <c r="B2" s="1"/>
    </row>
    <row r="3" spans="1:7" ht="25.5">
      <c r="A3" s="2"/>
      <c r="B3" s="9" t="s">
        <v>36</v>
      </c>
      <c r="C3" s="2" t="s">
        <v>2</v>
      </c>
      <c r="D3" s="2" t="s">
        <v>1</v>
      </c>
      <c r="E3" s="2" t="s">
        <v>3</v>
      </c>
      <c r="F3" s="2" t="s">
        <v>4</v>
      </c>
      <c r="G3" s="2" t="s">
        <v>5</v>
      </c>
    </row>
    <row r="4" spans="1:7" ht="15.75">
      <c r="A4" s="4">
        <v>1</v>
      </c>
      <c r="B4" s="3" t="s">
        <v>7</v>
      </c>
      <c r="C4" s="5">
        <v>2</v>
      </c>
      <c r="D4" s="8"/>
      <c r="E4" s="8">
        <f aca="true" t="shared" si="0" ref="E4:E35">D4*C4</f>
        <v>0</v>
      </c>
      <c r="F4" s="8">
        <f aca="true" t="shared" si="1" ref="F4:F11">E4*1.08</f>
        <v>0</v>
      </c>
      <c r="G4" s="6"/>
    </row>
    <row r="5" spans="1:7" ht="15.75">
      <c r="A5" s="4">
        <f>A4+1</f>
        <v>2</v>
      </c>
      <c r="B5" s="3" t="s">
        <v>8</v>
      </c>
      <c r="C5" s="5">
        <v>4</v>
      </c>
      <c r="D5" s="8"/>
      <c r="E5" s="8">
        <f t="shared" si="0"/>
        <v>0</v>
      </c>
      <c r="F5" s="8">
        <f t="shared" si="1"/>
        <v>0</v>
      </c>
      <c r="G5" s="6"/>
    </row>
    <row r="6" spans="1:7" ht="15.75">
      <c r="A6" s="4">
        <v>3</v>
      </c>
      <c r="B6" s="3" t="s">
        <v>9</v>
      </c>
      <c r="C6" s="5">
        <v>2</v>
      </c>
      <c r="D6" s="8"/>
      <c r="E6" s="8">
        <f t="shared" si="0"/>
        <v>0</v>
      </c>
      <c r="F6" s="8">
        <f t="shared" si="1"/>
        <v>0</v>
      </c>
      <c r="G6" s="6"/>
    </row>
    <row r="7" spans="1:7" ht="15.75">
      <c r="A7" s="4">
        <v>4</v>
      </c>
      <c r="B7" s="3" t="s">
        <v>10</v>
      </c>
      <c r="C7" s="5">
        <v>3</v>
      </c>
      <c r="D7" s="8"/>
      <c r="E7" s="8">
        <f t="shared" si="0"/>
        <v>0</v>
      </c>
      <c r="F7" s="8">
        <f t="shared" si="1"/>
        <v>0</v>
      </c>
      <c r="G7" s="6"/>
    </row>
    <row r="8" spans="1:7" ht="15.75">
      <c r="A8" s="4">
        <v>5</v>
      </c>
      <c r="B8" s="3" t="s">
        <v>37</v>
      </c>
      <c r="C8" s="5">
        <v>7</v>
      </c>
      <c r="D8" s="8"/>
      <c r="E8" s="8">
        <f t="shared" si="0"/>
        <v>0</v>
      </c>
      <c r="F8" s="8">
        <f t="shared" si="1"/>
        <v>0</v>
      </c>
      <c r="G8" s="6"/>
    </row>
    <row r="9" spans="1:7" ht="15.75">
      <c r="A9" s="4">
        <v>6</v>
      </c>
      <c r="B9" s="3" t="s">
        <v>11</v>
      </c>
      <c r="C9" s="5">
        <v>25</v>
      </c>
      <c r="D9" s="8"/>
      <c r="E9" s="8">
        <f t="shared" si="0"/>
        <v>0</v>
      </c>
      <c r="F9" s="8">
        <f t="shared" si="1"/>
        <v>0</v>
      </c>
      <c r="G9" s="6"/>
    </row>
    <row r="10" spans="1:7" ht="15.75">
      <c r="A10" s="4">
        <v>7</v>
      </c>
      <c r="B10" s="3" t="s">
        <v>12</v>
      </c>
      <c r="C10" s="5">
        <v>1</v>
      </c>
      <c r="D10" s="8"/>
      <c r="E10" s="8">
        <f t="shared" si="0"/>
        <v>0</v>
      </c>
      <c r="F10" s="8">
        <f t="shared" si="1"/>
        <v>0</v>
      </c>
      <c r="G10" s="6"/>
    </row>
    <row r="11" spans="1:7" ht="15.75">
      <c r="A11" s="4">
        <v>8</v>
      </c>
      <c r="B11" s="3" t="s">
        <v>13</v>
      </c>
      <c r="C11" s="5">
        <v>1</v>
      </c>
      <c r="D11" s="8"/>
      <c r="E11" s="8">
        <f t="shared" si="0"/>
        <v>0</v>
      </c>
      <c r="F11" s="8">
        <f t="shared" si="1"/>
        <v>0</v>
      </c>
      <c r="G11" s="6"/>
    </row>
    <row r="12" spans="1:7" ht="15.75">
      <c r="A12" s="4">
        <v>9</v>
      </c>
      <c r="B12" s="3" t="s">
        <v>14</v>
      </c>
      <c r="C12" s="5">
        <v>2</v>
      </c>
      <c r="D12" s="8"/>
      <c r="E12" s="8">
        <f t="shared" si="0"/>
        <v>0</v>
      </c>
      <c r="F12" s="8">
        <f aca="true" t="shared" si="2" ref="F12:F35">E12*1.08</f>
        <v>0</v>
      </c>
      <c r="G12" s="6"/>
    </row>
    <row r="13" spans="1:7" ht="15.75">
      <c r="A13" s="4">
        <v>10</v>
      </c>
      <c r="B13" s="3" t="s">
        <v>15</v>
      </c>
      <c r="C13" s="5">
        <v>2</v>
      </c>
      <c r="D13" s="8"/>
      <c r="E13" s="8">
        <f t="shared" si="0"/>
        <v>0</v>
      </c>
      <c r="F13" s="8">
        <f t="shared" si="2"/>
        <v>0</v>
      </c>
      <c r="G13" s="6"/>
    </row>
    <row r="14" spans="1:7" ht="15.75">
      <c r="A14" s="4">
        <v>11</v>
      </c>
      <c r="B14" s="3" t="s">
        <v>38</v>
      </c>
      <c r="C14" s="5">
        <v>3</v>
      </c>
      <c r="D14" s="8"/>
      <c r="E14" s="8">
        <f t="shared" si="0"/>
        <v>0</v>
      </c>
      <c r="F14" s="8">
        <f t="shared" si="2"/>
        <v>0</v>
      </c>
      <c r="G14" s="6"/>
    </row>
    <row r="15" spans="1:7" ht="15.75">
      <c r="A15" s="4">
        <v>12</v>
      </c>
      <c r="B15" s="3" t="s">
        <v>16</v>
      </c>
      <c r="C15" s="5">
        <v>7</v>
      </c>
      <c r="D15" s="8"/>
      <c r="E15" s="8">
        <f t="shared" si="0"/>
        <v>0</v>
      </c>
      <c r="F15" s="8">
        <f t="shared" si="2"/>
        <v>0</v>
      </c>
      <c r="G15" s="6"/>
    </row>
    <row r="16" spans="1:7" ht="15.75">
      <c r="A16" s="4">
        <v>13</v>
      </c>
      <c r="B16" s="3" t="s">
        <v>17</v>
      </c>
      <c r="C16" s="5">
        <v>1</v>
      </c>
      <c r="D16" s="8"/>
      <c r="E16" s="8">
        <f t="shared" si="0"/>
        <v>0</v>
      </c>
      <c r="F16" s="8">
        <f t="shared" si="2"/>
        <v>0</v>
      </c>
      <c r="G16" s="6"/>
    </row>
    <row r="17" spans="1:7" ht="15.75">
      <c r="A17" s="4">
        <v>14</v>
      </c>
      <c r="B17" s="3" t="s">
        <v>18</v>
      </c>
      <c r="C17" s="5">
        <v>5</v>
      </c>
      <c r="D17" s="8"/>
      <c r="E17" s="8">
        <f t="shared" si="0"/>
        <v>0</v>
      </c>
      <c r="F17" s="8">
        <f t="shared" si="2"/>
        <v>0</v>
      </c>
      <c r="G17" s="6"/>
    </row>
    <row r="18" spans="1:7" ht="15.75">
      <c r="A18" s="4">
        <v>15</v>
      </c>
      <c r="B18" s="3" t="s">
        <v>19</v>
      </c>
      <c r="C18" s="5">
        <v>3</v>
      </c>
      <c r="D18" s="8"/>
      <c r="E18" s="8">
        <f t="shared" si="0"/>
        <v>0</v>
      </c>
      <c r="F18" s="8">
        <f t="shared" si="2"/>
        <v>0</v>
      </c>
      <c r="G18" s="6"/>
    </row>
    <row r="19" spans="1:7" ht="15.75">
      <c r="A19" s="4">
        <v>16</v>
      </c>
      <c r="B19" s="3" t="s">
        <v>39</v>
      </c>
      <c r="C19" s="5">
        <v>3</v>
      </c>
      <c r="D19" s="8"/>
      <c r="E19" s="8">
        <f t="shared" si="0"/>
        <v>0</v>
      </c>
      <c r="F19" s="8">
        <f t="shared" si="2"/>
        <v>0</v>
      </c>
      <c r="G19" s="6"/>
    </row>
    <row r="20" spans="1:7" ht="15.75">
      <c r="A20" s="4">
        <v>17</v>
      </c>
      <c r="B20" s="3" t="s">
        <v>20</v>
      </c>
      <c r="C20" s="5">
        <v>3</v>
      </c>
      <c r="D20" s="8"/>
      <c r="E20" s="8">
        <f t="shared" si="0"/>
        <v>0</v>
      </c>
      <c r="F20" s="8">
        <f t="shared" si="2"/>
        <v>0</v>
      </c>
      <c r="G20" s="6"/>
    </row>
    <row r="21" spans="1:7" ht="15.75">
      <c r="A21" s="4">
        <v>18</v>
      </c>
      <c r="B21" s="3" t="s">
        <v>21</v>
      </c>
      <c r="C21" s="5">
        <v>3</v>
      </c>
      <c r="D21" s="8"/>
      <c r="E21" s="8">
        <f t="shared" si="0"/>
        <v>0</v>
      </c>
      <c r="F21" s="8">
        <f t="shared" si="2"/>
        <v>0</v>
      </c>
      <c r="G21" s="6"/>
    </row>
    <row r="22" spans="1:7" ht="15.75">
      <c r="A22" s="4">
        <v>19</v>
      </c>
      <c r="B22" s="3" t="s">
        <v>22</v>
      </c>
      <c r="C22" s="5">
        <v>3</v>
      </c>
      <c r="D22" s="8"/>
      <c r="E22" s="8">
        <f t="shared" si="0"/>
        <v>0</v>
      </c>
      <c r="F22" s="8">
        <f t="shared" si="2"/>
        <v>0</v>
      </c>
      <c r="G22" s="6"/>
    </row>
    <row r="23" spans="1:7" ht="15.75">
      <c r="A23" s="4">
        <v>20</v>
      </c>
      <c r="B23" s="3" t="s">
        <v>23</v>
      </c>
      <c r="C23" s="5">
        <v>3</v>
      </c>
      <c r="D23" s="8"/>
      <c r="E23" s="8">
        <f t="shared" si="0"/>
        <v>0</v>
      </c>
      <c r="F23" s="8">
        <f t="shared" si="2"/>
        <v>0</v>
      </c>
      <c r="G23" s="6"/>
    </row>
    <row r="24" spans="1:7" ht="15.75">
      <c r="A24" s="4">
        <v>21</v>
      </c>
      <c r="B24" s="3" t="s">
        <v>24</v>
      </c>
      <c r="C24" s="5">
        <v>1</v>
      </c>
      <c r="D24" s="8"/>
      <c r="E24" s="8">
        <f t="shared" si="0"/>
        <v>0</v>
      </c>
      <c r="F24" s="8">
        <f t="shared" si="2"/>
        <v>0</v>
      </c>
      <c r="G24" s="6"/>
    </row>
    <row r="25" spans="1:7" ht="15.75">
      <c r="A25" s="4">
        <v>22</v>
      </c>
      <c r="B25" s="3" t="s">
        <v>25</v>
      </c>
      <c r="C25" s="5">
        <v>1</v>
      </c>
      <c r="D25" s="8"/>
      <c r="E25" s="8">
        <f t="shared" si="0"/>
        <v>0</v>
      </c>
      <c r="F25" s="8">
        <f t="shared" si="2"/>
        <v>0</v>
      </c>
      <c r="G25" s="6"/>
    </row>
    <row r="26" spans="1:7" ht="15.75">
      <c r="A26" s="4">
        <v>23</v>
      </c>
      <c r="B26" s="3" t="s">
        <v>26</v>
      </c>
      <c r="C26" s="5">
        <v>1</v>
      </c>
      <c r="D26" s="8"/>
      <c r="E26" s="8">
        <f t="shared" si="0"/>
        <v>0</v>
      </c>
      <c r="F26" s="8">
        <f t="shared" si="2"/>
        <v>0</v>
      </c>
      <c r="G26" s="6"/>
    </row>
    <row r="27" spans="1:7" ht="15.75">
      <c r="A27" s="4">
        <v>24</v>
      </c>
      <c r="B27" s="3" t="s">
        <v>27</v>
      </c>
      <c r="C27" s="5">
        <v>1</v>
      </c>
      <c r="D27" s="8"/>
      <c r="E27" s="8">
        <f t="shared" si="0"/>
        <v>0</v>
      </c>
      <c r="F27" s="8">
        <f t="shared" si="2"/>
        <v>0</v>
      </c>
      <c r="G27" s="6"/>
    </row>
    <row r="28" spans="1:7" ht="15.75">
      <c r="A28" s="4">
        <v>25</v>
      </c>
      <c r="B28" s="3" t="s">
        <v>28</v>
      </c>
      <c r="C28" s="5">
        <v>1</v>
      </c>
      <c r="D28" s="8"/>
      <c r="E28" s="8">
        <f t="shared" si="0"/>
        <v>0</v>
      </c>
      <c r="F28" s="8">
        <f t="shared" si="2"/>
        <v>0</v>
      </c>
      <c r="G28" s="6"/>
    </row>
    <row r="29" spans="1:7" ht="15.75">
      <c r="A29" s="4">
        <v>26</v>
      </c>
      <c r="B29" s="3" t="s">
        <v>29</v>
      </c>
      <c r="C29" s="5">
        <v>2</v>
      </c>
      <c r="D29" s="8"/>
      <c r="E29" s="8">
        <f t="shared" si="0"/>
        <v>0</v>
      </c>
      <c r="F29" s="8">
        <f t="shared" si="2"/>
        <v>0</v>
      </c>
      <c r="G29" s="6"/>
    </row>
    <row r="30" spans="1:7" ht="15.75">
      <c r="A30" s="4">
        <v>27</v>
      </c>
      <c r="B30" s="3" t="s">
        <v>30</v>
      </c>
      <c r="C30" s="5">
        <v>2</v>
      </c>
      <c r="D30" s="8"/>
      <c r="E30" s="8">
        <f t="shared" si="0"/>
        <v>0</v>
      </c>
      <c r="F30" s="8">
        <f t="shared" si="2"/>
        <v>0</v>
      </c>
      <c r="G30" s="6"/>
    </row>
    <row r="31" spans="1:7" ht="15.75">
      <c r="A31" s="4">
        <v>28</v>
      </c>
      <c r="B31" s="3" t="s">
        <v>31</v>
      </c>
      <c r="C31" s="5">
        <v>2</v>
      </c>
      <c r="D31" s="8"/>
      <c r="E31" s="8">
        <f t="shared" si="0"/>
        <v>0</v>
      </c>
      <c r="F31" s="8">
        <f t="shared" si="2"/>
        <v>0</v>
      </c>
      <c r="G31" s="6"/>
    </row>
    <row r="32" spans="1:7" ht="15.75">
      <c r="A32" s="4">
        <v>29</v>
      </c>
      <c r="B32" s="3" t="s">
        <v>32</v>
      </c>
      <c r="C32" s="5">
        <v>2</v>
      </c>
      <c r="D32" s="8"/>
      <c r="E32" s="8">
        <f t="shared" si="0"/>
        <v>0</v>
      </c>
      <c r="F32" s="8">
        <f t="shared" si="2"/>
        <v>0</v>
      </c>
      <c r="G32" s="6"/>
    </row>
    <row r="33" spans="1:7" ht="15.75">
      <c r="A33" s="4">
        <v>30</v>
      </c>
      <c r="B33" s="3" t="s">
        <v>33</v>
      </c>
      <c r="C33" s="5">
        <v>3</v>
      </c>
      <c r="D33" s="8"/>
      <c r="E33" s="8">
        <f t="shared" si="0"/>
        <v>0</v>
      </c>
      <c r="F33" s="8">
        <f t="shared" si="2"/>
        <v>0</v>
      </c>
      <c r="G33" s="6"/>
    </row>
    <row r="34" spans="1:7" ht="15.75">
      <c r="A34" s="4">
        <v>31</v>
      </c>
      <c r="B34" s="3" t="s">
        <v>34</v>
      </c>
      <c r="C34" s="5">
        <v>3</v>
      </c>
      <c r="D34" s="8"/>
      <c r="E34" s="8">
        <f t="shared" si="0"/>
        <v>0</v>
      </c>
      <c r="F34" s="8">
        <f t="shared" si="2"/>
        <v>0</v>
      </c>
      <c r="G34" s="6"/>
    </row>
    <row r="35" spans="1:7" ht="15.75">
      <c r="A35" s="4">
        <v>32</v>
      </c>
      <c r="B35" s="3" t="s">
        <v>35</v>
      </c>
      <c r="C35" s="5">
        <v>3</v>
      </c>
      <c r="D35" s="8"/>
      <c r="E35" s="8">
        <f t="shared" si="0"/>
        <v>0</v>
      </c>
      <c r="F35" s="8">
        <f t="shared" si="2"/>
        <v>0</v>
      </c>
      <c r="G35" s="6"/>
    </row>
    <row r="36" spans="1:7" ht="12.75">
      <c r="A36" s="4"/>
      <c r="B36" s="7" t="s">
        <v>0</v>
      </c>
      <c r="C36" s="4"/>
      <c r="D36" s="8"/>
      <c r="E36" s="8">
        <f>SUM(E4:E35)</f>
        <v>0</v>
      </c>
      <c r="F36" s="8">
        <f>SUM(F4:F35)</f>
        <v>0</v>
      </c>
      <c r="G36" s="6"/>
    </row>
  </sheetData>
  <sheetProtection/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2015-03-09T12:44:38Z</cp:lastPrinted>
  <dcterms:created xsi:type="dcterms:W3CDTF">2007-10-03T09:02:56Z</dcterms:created>
  <dcterms:modified xsi:type="dcterms:W3CDTF">2015-03-10T07:29:37Z</dcterms:modified>
  <cp:category/>
  <cp:version/>
  <cp:contentType/>
  <cp:contentStatus/>
</cp:coreProperties>
</file>