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drzej\Documents\Wioletta przetargi 2022\UP- instalacja przywoławcza na gin - poł\"/>
    </mc:Choice>
  </mc:AlternateContent>
  <xr:revisionPtr revIDLastSave="0" documentId="13_ncr:1_{96BD7B19-F441-4B67-89B0-5C270DEA0469}" xr6:coauthVersionLast="47" xr6:coauthVersionMax="47" xr10:uidLastSave="{00000000-0000-0000-0000-000000000000}"/>
  <bookViews>
    <workbookView xWindow="-120" yWindow="-120" windowWidth="29040" windowHeight="15840" xr2:uid="{61ABCDC6-C8FD-4865-8C27-1AAC29CEDDA3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7" i="1" l="1"/>
  <c r="F10" i="1"/>
  <c r="F11" i="1"/>
  <c r="F12" i="1"/>
  <c r="F13" i="1"/>
  <c r="F14" i="1"/>
  <c r="F15" i="1"/>
  <c r="F9" i="1"/>
  <c r="E17" i="1"/>
  <c r="E10" i="1"/>
  <c r="E11" i="1"/>
  <c r="E12" i="1"/>
  <c r="E13" i="1"/>
  <c r="E14" i="1"/>
  <c r="E15" i="1"/>
  <c r="E9" i="1"/>
</calcChain>
</file>

<file path=xl/sharedStrings.xml><?xml version="1.0" encoding="utf-8"?>
<sst xmlns="http://schemas.openxmlformats.org/spreadsheetml/2006/main" count="19" uniqueCount="19">
  <si>
    <t xml:space="preserve">Symbol akt szczegółowy: 1/UP/IP/22  </t>
  </si>
  <si>
    <t xml:space="preserve">              Znak sprawy: DZP/290/10/22                                                            </t>
  </si>
  <si>
    <t>Ilość</t>
  </si>
  <si>
    <t>Razem:</t>
  </si>
  <si>
    <t>Lp</t>
  </si>
  <si>
    <t>Nazwa sprzętu</t>
  </si>
  <si>
    <t>cena netto</t>
  </si>
  <si>
    <t>Wartość netto</t>
  </si>
  <si>
    <t>Wartość brutto</t>
  </si>
  <si>
    <t>Zasilacz do wbudowania w rozdzielnicę 4X150 (zestaw)</t>
  </si>
  <si>
    <t>Centralka systemu przywoławczego (Komfort Plus)</t>
  </si>
  <si>
    <t>Przycisk przywoławczy pociągany</t>
  </si>
  <si>
    <t>Przycisk przywoławczo- kasujący</t>
  </si>
  <si>
    <t>Salowa lampka sygnalizacyjna</t>
  </si>
  <si>
    <t>Manipulator</t>
  </si>
  <si>
    <t>Gniazdo przycisku przywoławczego</t>
  </si>
  <si>
    <t>Zamawaiający wymaga aby urządzenia do instalacji przyzywowej  posiadały zgodność z normą DIN 0834</t>
  </si>
  <si>
    <t>Zamawiający wymaga realizacji dostawy maksymalnie do 3 tygodni</t>
  </si>
  <si>
    <t>Załącznik nr 2 do Umowy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</si>
</sst>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2" fontId="0" fillId="0" borderId="3" xfId="0" applyNumberFormat="1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0" fontId="0" fillId="0" borderId="2" xfId="0" applyBorder="1" applyAlignment="1">
      <alignment wrapText="1"/>
    </xf>
    <xf numFmtId="0" fontId="1" fillId="2" borderId="8" xfId="0" applyFont="1" applyFill="1" applyBorder="1"/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2" fontId="0" fillId="0" borderId="13" xfId="0" applyNumberFormat="1" applyBorder="1" applyAlignment="1">
      <alignment horizontal="center" vertical="center"/>
    </xf>
    <xf numFmtId="2" fontId="0" fillId="0" borderId="14" xfId="0" applyNumberFormat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1" fillId="0" borderId="0" xfId="0" applyFont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EE80B5-B193-40B1-A6C8-CE68FFFD0E79}">
  <dimension ref="A3:F23"/>
  <sheetViews>
    <sheetView tabSelected="1" workbookViewId="0">
      <selection activeCell="B23" sqref="B23:C23"/>
    </sheetView>
  </sheetViews>
  <sheetFormatPr defaultRowHeight="15" x14ac:dyDescent="0.25"/>
  <cols>
    <col min="1" max="1" width="3.7109375" customWidth="1"/>
    <col min="2" max="2" width="51.5703125" customWidth="1"/>
    <col min="3" max="3" width="20.28515625" style="1" customWidth="1"/>
    <col min="4" max="4" width="16.85546875" style="1" customWidth="1"/>
    <col min="5" max="5" width="13.85546875" style="1" customWidth="1"/>
    <col min="6" max="6" width="15.5703125" style="1" customWidth="1"/>
  </cols>
  <sheetData>
    <row r="3" spans="1:6" ht="15" customHeight="1" x14ac:dyDescent="0.25">
      <c r="B3" s="19" t="s">
        <v>0</v>
      </c>
      <c r="C3" s="19"/>
      <c r="D3" s="23" t="s">
        <v>18</v>
      </c>
      <c r="E3" s="23"/>
      <c r="F3" s="23"/>
    </row>
    <row r="4" spans="1:6" ht="18.75" customHeight="1" x14ac:dyDescent="0.25">
      <c r="B4" s="20" t="s">
        <v>1</v>
      </c>
      <c r="C4" s="20"/>
    </row>
    <row r="7" spans="1:6" ht="15.75" thickBot="1" x14ac:dyDescent="0.3"/>
    <row r="8" spans="1:6" x14ac:dyDescent="0.25">
      <c r="A8" s="14" t="s">
        <v>4</v>
      </c>
      <c r="B8" s="7" t="s">
        <v>5</v>
      </c>
      <c r="C8" s="8" t="s">
        <v>2</v>
      </c>
      <c r="D8" s="8" t="s">
        <v>6</v>
      </c>
      <c r="E8" s="8" t="s">
        <v>7</v>
      </c>
      <c r="F8" s="9" t="s">
        <v>8</v>
      </c>
    </row>
    <row r="9" spans="1:6" ht="20.100000000000001" customHeight="1" x14ac:dyDescent="0.25">
      <c r="A9" s="15">
        <v>1</v>
      </c>
      <c r="B9" s="17" t="s">
        <v>9</v>
      </c>
      <c r="C9" s="2">
        <v>2</v>
      </c>
      <c r="D9" s="3">
        <v>0</v>
      </c>
      <c r="E9" s="3">
        <f>D9*C9</f>
        <v>0</v>
      </c>
      <c r="F9" s="10">
        <f>E9*1.23</f>
        <v>0</v>
      </c>
    </row>
    <row r="10" spans="1:6" ht="20.100000000000001" customHeight="1" x14ac:dyDescent="0.25">
      <c r="A10" s="15">
        <v>2</v>
      </c>
      <c r="B10" s="17" t="s">
        <v>10</v>
      </c>
      <c r="C10" s="2">
        <v>2</v>
      </c>
      <c r="D10" s="3">
        <v>0</v>
      </c>
      <c r="E10" s="3">
        <f t="shared" ref="E10:E15" si="0">D10*C10</f>
        <v>0</v>
      </c>
      <c r="F10" s="10">
        <f t="shared" ref="F10:F15" si="1">E10*1.23</f>
        <v>0</v>
      </c>
    </row>
    <row r="11" spans="1:6" ht="20.100000000000001" customHeight="1" x14ac:dyDescent="0.25">
      <c r="A11" s="15">
        <v>3</v>
      </c>
      <c r="B11" s="17" t="s">
        <v>11</v>
      </c>
      <c r="C11" s="2">
        <v>11</v>
      </c>
      <c r="D11" s="3">
        <v>0</v>
      </c>
      <c r="E11" s="3">
        <f t="shared" si="0"/>
        <v>0</v>
      </c>
      <c r="F11" s="10">
        <f t="shared" si="1"/>
        <v>0</v>
      </c>
    </row>
    <row r="12" spans="1:6" ht="20.100000000000001" customHeight="1" x14ac:dyDescent="0.25">
      <c r="A12" s="15">
        <v>4</v>
      </c>
      <c r="B12" s="17" t="s">
        <v>12</v>
      </c>
      <c r="C12" s="2">
        <v>26</v>
      </c>
      <c r="D12" s="3">
        <v>0</v>
      </c>
      <c r="E12" s="3">
        <f t="shared" si="0"/>
        <v>0</v>
      </c>
      <c r="F12" s="10">
        <f t="shared" si="1"/>
        <v>0</v>
      </c>
    </row>
    <row r="13" spans="1:6" ht="20.100000000000001" customHeight="1" x14ac:dyDescent="0.25">
      <c r="A13" s="15">
        <v>5</v>
      </c>
      <c r="B13" s="17" t="s">
        <v>13</v>
      </c>
      <c r="C13" s="2">
        <v>24</v>
      </c>
      <c r="D13" s="3">
        <v>0</v>
      </c>
      <c r="E13" s="3">
        <f t="shared" si="0"/>
        <v>0</v>
      </c>
      <c r="F13" s="10">
        <f t="shared" si="1"/>
        <v>0</v>
      </c>
    </row>
    <row r="14" spans="1:6" ht="20.100000000000001" customHeight="1" x14ac:dyDescent="0.25">
      <c r="A14" s="15">
        <v>6</v>
      </c>
      <c r="B14" s="17" t="s">
        <v>14</v>
      </c>
      <c r="C14" s="2">
        <v>41</v>
      </c>
      <c r="D14" s="3">
        <v>0</v>
      </c>
      <c r="E14" s="3">
        <f t="shared" si="0"/>
        <v>0</v>
      </c>
      <c r="F14" s="10">
        <f t="shared" si="1"/>
        <v>0</v>
      </c>
    </row>
    <row r="15" spans="1:6" ht="20.100000000000001" customHeight="1" thickBot="1" x14ac:dyDescent="0.3">
      <c r="A15" s="16">
        <v>7</v>
      </c>
      <c r="B15" s="18" t="s">
        <v>15</v>
      </c>
      <c r="C15" s="11">
        <v>41</v>
      </c>
      <c r="D15" s="12">
        <v>0</v>
      </c>
      <c r="E15" s="12">
        <f t="shared" si="0"/>
        <v>0</v>
      </c>
      <c r="F15" s="13">
        <f t="shared" si="1"/>
        <v>0</v>
      </c>
    </row>
    <row r="16" spans="1:6" ht="15.75" thickBot="1" x14ac:dyDescent="0.3"/>
    <row r="17" spans="2:6" ht="15.75" thickBot="1" x14ac:dyDescent="0.3">
      <c r="D17" s="1" t="s">
        <v>3</v>
      </c>
      <c r="E17" s="4">
        <f>SUM(E9:E16)</f>
        <v>0</v>
      </c>
      <c r="F17" s="5">
        <f>SUM(F9:F16)</f>
        <v>0</v>
      </c>
    </row>
    <row r="20" spans="2:6" ht="15.75" thickBot="1" x14ac:dyDescent="0.3"/>
    <row r="21" spans="2:6" ht="30.75" thickBot="1" x14ac:dyDescent="0.3">
      <c r="B21" s="6" t="s">
        <v>16</v>
      </c>
    </row>
    <row r="22" spans="2:6" ht="15.75" thickBot="1" x14ac:dyDescent="0.3"/>
    <row r="23" spans="2:6" ht="15.75" thickBot="1" x14ac:dyDescent="0.3">
      <c r="B23" s="21" t="s">
        <v>17</v>
      </c>
      <c r="C23" s="22"/>
    </row>
  </sheetData>
  <mergeCells count="4">
    <mergeCell ref="B3:C3"/>
    <mergeCell ref="B4:C4"/>
    <mergeCell ref="B23:C23"/>
    <mergeCell ref="D3:F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Andrzej</dc:creator>
  <cp:lastModifiedBy>Andrzej</cp:lastModifiedBy>
  <cp:lastPrinted>2022-03-21T11:25:01Z</cp:lastPrinted>
  <dcterms:created xsi:type="dcterms:W3CDTF">2022-03-21T10:45:32Z</dcterms:created>
  <dcterms:modified xsi:type="dcterms:W3CDTF">2022-03-21T11:25:09Z</dcterms:modified>
</cp:coreProperties>
</file>